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inbamberger/Desktop/"/>
    </mc:Choice>
  </mc:AlternateContent>
  <xr:revisionPtr revIDLastSave="0" documentId="8_{156F9E12-3C77-0143-816C-CBD2C2ABA3B0}" xr6:coauthVersionLast="47" xr6:coauthVersionMax="47" xr10:uidLastSave="{00000000-0000-0000-0000-000000000000}"/>
  <bookViews>
    <workbookView xWindow="0" yWindow="1360" windowWidth="36200" windowHeight="18400" xr2:uid="{3F83762D-638F-9C43-AA53-59640346ABB5}"/>
  </bookViews>
  <sheets>
    <sheet name="Présentation" sheetId="3" r:id="rId1"/>
    <sheet name="Grandes Entreprises" sheetId="2" r:id="rId2"/>
    <sheet name="Grandes Entreprises -Liste" sheetId="6" r:id="rId3"/>
    <sheet name="ETI" sheetId="1" r:id="rId4"/>
    <sheet name="ETI- Liste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G46" i="1"/>
  <c r="I46" i="1"/>
  <c r="J31" i="1"/>
  <c r="J20" i="1"/>
  <c r="J19" i="1"/>
  <c r="J12" i="1"/>
  <c r="I33" i="2"/>
  <c r="I40" i="2"/>
  <c r="I56" i="2"/>
  <c r="I4" i="3"/>
  <c r="J4" i="1"/>
  <c r="J8" i="1"/>
  <c r="J15" i="1"/>
  <c r="J35" i="1"/>
  <c r="J27" i="1"/>
  <c r="J10" i="1"/>
  <c r="J9" i="1"/>
  <c r="J38" i="1"/>
  <c r="J30" i="1"/>
  <c r="J43" i="1"/>
  <c r="F70" i="2"/>
  <c r="H70" i="2"/>
  <c r="I65" i="2"/>
  <c r="I30" i="2"/>
  <c r="I68" i="2"/>
  <c r="I10" i="2"/>
  <c r="I36" i="2"/>
  <c r="I18" i="2"/>
  <c r="I70" i="2" l="1"/>
  <c r="F5" i="3"/>
  <c r="G5" i="3"/>
  <c r="H5" i="3"/>
  <c r="I3" i="3"/>
  <c r="I5" i="3" l="1"/>
  <c r="I69" i="2"/>
  <c r="I67" i="2"/>
  <c r="I66" i="2"/>
  <c r="I63" i="2"/>
  <c r="I64" i="2"/>
  <c r="I62" i="2"/>
  <c r="I61" i="2"/>
  <c r="I60" i="2"/>
  <c r="I59" i="2"/>
  <c r="I58" i="2"/>
  <c r="I57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39" i="2"/>
  <c r="I38" i="2"/>
  <c r="I37" i="2"/>
  <c r="I35" i="2"/>
  <c r="I34" i="2"/>
  <c r="I32" i="2"/>
  <c r="I31" i="2"/>
  <c r="I29" i="2"/>
  <c r="I28" i="2"/>
  <c r="I27" i="2"/>
  <c r="I26" i="2"/>
  <c r="I25" i="2"/>
  <c r="I24" i="2"/>
  <c r="I23" i="2"/>
  <c r="I22" i="2"/>
  <c r="I21" i="2"/>
  <c r="I20" i="2"/>
  <c r="I19" i="2"/>
  <c r="I17" i="2"/>
  <c r="I16" i="2"/>
  <c r="I15" i="2"/>
  <c r="I14" i="2"/>
  <c r="I13" i="2"/>
  <c r="I12" i="2"/>
  <c r="I11" i="2"/>
  <c r="I9" i="2"/>
  <c r="I8" i="2"/>
  <c r="I7" i="2"/>
  <c r="I6" i="2"/>
  <c r="I2" i="2"/>
  <c r="I5" i="2"/>
  <c r="I4" i="2"/>
  <c r="I3" i="2"/>
  <c r="J45" i="1"/>
  <c r="J44" i="1"/>
  <c r="J42" i="1"/>
  <c r="J41" i="1"/>
  <c r="J40" i="1"/>
  <c r="J39" i="1"/>
  <c r="J37" i="1"/>
  <c r="J36" i="1"/>
  <c r="J34" i="1"/>
  <c r="J33" i="1"/>
  <c r="J32" i="1"/>
  <c r="J29" i="1"/>
  <c r="J28" i="1"/>
  <c r="J26" i="1"/>
  <c r="J25" i="1"/>
  <c r="J24" i="1"/>
  <c r="J23" i="1"/>
  <c r="J22" i="1"/>
  <c r="J21" i="1"/>
  <c r="J18" i="1"/>
  <c r="J17" i="1"/>
  <c r="J16" i="1"/>
  <c r="J14" i="1"/>
  <c r="J13" i="1"/>
  <c r="J11" i="1"/>
  <c r="J7" i="1"/>
  <c r="J6" i="1"/>
  <c r="J5" i="1"/>
  <c r="J3" i="1"/>
  <c r="J2" i="1"/>
</calcChain>
</file>

<file path=xl/sharedStrings.xml><?xml version="1.0" encoding="utf-8"?>
<sst xmlns="http://schemas.openxmlformats.org/spreadsheetml/2006/main" count="1288" uniqueCount="223">
  <si>
    <t>Liens vers profils "Mécanique"</t>
  </si>
  <si>
    <t>Nombre</t>
  </si>
  <si>
    <t>Liens vers profils "Mécanique" &amp; PhD</t>
  </si>
  <si>
    <t>Ratio PhD</t>
  </si>
  <si>
    <t>ETI</t>
  </si>
  <si>
    <t>Abylsen</t>
  </si>
  <si>
    <t>AMETRA Group</t>
  </si>
  <si>
    <t>CAILLAU</t>
  </si>
  <si>
    <t>Cetim</t>
  </si>
  <si>
    <t>Chantiers de l'Atlantique</t>
  </si>
  <si>
    <t>Cryostar</t>
  </si>
  <si>
    <t>Edvance</t>
  </si>
  <si>
    <t>ESI Group</t>
  </si>
  <si>
    <t>Fournier Groupe</t>
  </si>
  <si>
    <t>Ginger</t>
  </si>
  <si>
    <t>Groupe Institut de Soudure</t>
  </si>
  <si>
    <t>IFP Energies nouvelles</t>
  </si>
  <si>
    <t>IKOS GROUP</t>
  </si>
  <si>
    <t>Ingeliance</t>
  </si>
  <si>
    <t>IRSN</t>
  </si>
  <si>
    <t>ITER Organization</t>
  </si>
  <si>
    <t>LATESYS - GROUPE ADF</t>
  </si>
  <si>
    <t>LGM</t>
  </si>
  <si>
    <t>Lohr Group</t>
  </si>
  <si>
    <t>NTN Europe</t>
  </si>
  <si>
    <t>ONERA</t>
  </si>
  <si>
    <t>Orano DS</t>
  </si>
  <si>
    <t>Patek Philippe</t>
  </si>
  <si>
    <t>Saint-Gobain PAM Canalisation</t>
  </si>
  <si>
    <t>Sixense Group</t>
  </si>
  <si>
    <t>SOITEC</t>
  </si>
  <si>
    <t>Sonceboz</t>
  </si>
  <si>
    <t>TechnicAtome</t>
  </si>
  <si>
    <t>Vermon</t>
  </si>
  <si>
    <t>Vulcain Engineering Group</t>
  </si>
  <si>
    <t>Airbus</t>
  </si>
  <si>
    <t>Airbus Defense and Space</t>
  </si>
  <si>
    <t>Airbus Helicopters</t>
  </si>
  <si>
    <t>Air Liquide</t>
  </si>
  <si>
    <t>Akkodis</t>
  </si>
  <si>
    <t>Alstom</t>
  </si>
  <si>
    <t>Alten</t>
  </si>
  <si>
    <t>Arcelor Mittal</t>
  </si>
  <si>
    <t>ArianeGroup</t>
  </si>
  <si>
    <t>Artelia</t>
  </si>
  <si>
    <t>Assystem</t>
  </si>
  <si>
    <t>Atlas Copco</t>
  </si>
  <si>
    <t>BD</t>
  </si>
  <si>
    <t>Bertrandt Group</t>
  </si>
  <si>
    <t>Bureau Veritas Group</t>
  </si>
  <si>
    <t>Capgemini Engineering</t>
  </si>
  <si>
    <t>Cartier</t>
  </si>
  <si>
    <t>CEA</t>
  </si>
  <si>
    <t>Constellium</t>
  </si>
  <si>
    <t>CS GROUP</t>
  </si>
  <si>
    <t>Dalkia</t>
  </si>
  <si>
    <t>Dassault Aviation</t>
  </si>
  <si>
    <t>Dassault Systèmes</t>
  </si>
  <si>
    <t>Décathlon France</t>
  </si>
  <si>
    <t>DGA - Direction générale de l'armement</t>
  </si>
  <si>
    <t>EDF</t>
  </si>
  <si>
    <t>EGIS</t>
  </si>
  <si>
    <t>Equans France</t>
  </si>
  <si>
    <t>Expleo Group</t>
  </si>
  <si>
    <t>Framatome</t>
  </si>
  <si>
    <t>GE Power</t>
  </si>
  <si>
    <t>GRTgaz</t>
  </si>
  <si>
    <t>Hager Group</t>
  </si>
  <si>
    <t>HEF Groupe</t>
  </si>
  <si>
    <t>Hutchinson</t>
  </si>
  <si>
    <t>KUHN Group</t>
  </si>
  <si>
    <t>Liebherr Group</t>
  </si>
  <si>
    <t>MBDA</t>
  </si>
  <si>
    <t>Michelin</t>
  </si>
  <si>
    <t>Naval Group</t>
  </si>
  <si>
    <t>Nexter</t>
  </si>
  <si>
    <t>Orano</t>
  </si>
  <si>
    <t>Ortec Group</t>
  </si>
  <si>
    <t>Renault Group</t>
  </si>
  <si>
    <t>Renault Trucks</t>
  </si>
  <si>
    <t>RTE Réseau de Transport d'Electricité</t>
  </si>
  <si>
    <t>Safran</t>
  </si>
  <si>
    <t>Saint-Gobain</t>
  </si>
  <si>
    <t>Saipem</t>
  </si>
  <si>
    <t>Schaeffler</t>
  </si>
  <si>
    <t>Schneider Electric</t>
  </si>
  <si>
    <t>SEGULA Technologies</t>
  </si>
  <si>
    <t>SKF Groupe</t>
  </si>
  <si>
    <t>SLB</t>
  </si>
  <si>
    <t>Sopra Steria</t>
  </si>
  <si>
    <t>STÄUBLI</t>
  </si>
  <si>
    <t>Stellantis</t>
  </si>
  <si>
    <t>STMicroelectronics</t>
  </si>
  <si>
    <t>Thales Alenia Space</t>
  </si>
  <si>
    <t>Thales</t>
  </si>
  <si>
    <t>TotalEnergies</t>
  </si>
  <si>
    <t>Valeo</t>
  </si>
  <si>
    <t>Volvo Group</t>
  </si>
  <si>
    <t>Profils "Mécanique"</t>
  </si>
  <si>
    <t>Mécanique &amp; PhD</t>
  </si>
  <si>
    <t>TOTAL</t>
  </si>
  <si>
    <t>Grandes Entreprises</t>
  </si>
  <si>
    <t>Entreprises Taille Intermédiaire</t>
  </si>
  <si>
    <t xml:space="preserve">Entreprises </t>
  </si>
  <si>
    <t>ArcelorMittal France</t>
  </si>
  <si>
    <t>Viessmann</t>
  </si>
  <si>
    <t>Emerson</t>
  </si>
  <si>
    <t>The GoodYear Tire &amp; Rubble Company</t>
  </si>
  <si>
    <t>Technology &amp; Strategy</t>
  </si>
  <si>
    <t>MECATHERM</t>
  </si>
  <si>
    <t>CoreDux</t>
  </si>
  <si>
    <t>Cristal Union</t>
  </si>
  <si>
    <t>CapGemini</t>
  </si>
  <si>
    <t>LeBronze Alloys</t>
  </si>
  <si>
    <t>OTEIS Conseil&amp; Ingénierie</t>
  </si>
  <si>
    <t>Fives Nordon</t>
  </si>
  <si>
    <t>Clemessy</t>
  </si>
  <si>
    <t>Bee Engineering</t>
  </si>
  <si>
    <t>Compétences "Mécanique" sélectionnées</t>
  </si>
  <si>
    <t>Acoustique</t>
  </si>
  <si>
    <t>Analyse mécanique dynamique (AMD)</t>
  </si>
  <si>
    <t>Combustion</t>
  </si>
  <si>
    <t>Conception de produits mécaniques</t>
  </si>
  <si>
    <t>Dynamique (mécanique)</t>
  </si>
  <si>
    <t>Dynamique des fluides</t>
  </si>
  <si>
    <t>Dynamique des structures</t>
  </si>
  <si>
    <t>Dynamique des véhicules</t>
  </si>
  <si>
    <t>Energétique </t>
  </si>
  <si>
    <t>Génie énergétique</t>
  </si>
  <si>
    <t>Génie mécanique</t>
  </si>
  <si>
    <t>Mécanique</t>
  </si>
  <si>
    <t>Mécanique des fluides</t>
  </si>
  <si>
    <t>Mécanique des fluides numérique</t>
  </si>
  <si>
    <t>Mécanique des roches</t>
  </si>
  <si>
    <t>Mécanique des sols</t>
  </si>
  <si>
    <t>Mécanique du solide</t>
  </si>
  <si>
    <t>Mécatronique</t>
  </si>
  <si>
    <t>Filtre PhD</t>
  </si>
  <si>
    <t>"PhD" OR "Ph.D" OR "Docteur" OR "Docteure" OR "Doctorant" OR "Doctorante"</t>
  </si>
  <si>
    <t>Chiffres 29/06/2023</t>
  </si>
  <si>
    <t>GE Renewable Energy</t>
  </si>
  <si>
    <t>SEW USOCOME</t>
  </si>
  <si>
    <t>Tableau 2</t>
  </si>
  <si>
    <t>Tableau 1 : Compétences "Mécanique"</t>
  </si>
  <si>
    <t>Siemens</t>
  </si>
  <si>
    <t>Legrand</t>
  </si>
  <si>
    <t>Forvia</t>
  </si>
  <si>
    <t>Services et conseil informatiques</t>
  </si>
  <si>
    <t>Île de France</t>
  </si>
  <si>
    <t>1001 à 5000</t>
  </si>
  <si>
    <t>Services de recherche</t>
  </si>
  <si>
    <t>501 à 1000</t>
  </si>
  <si>
    <t>Services et conseil aux entreprises</t>
  </si>
  <si>
    <t>Centre Val de Loire</t>
  </si>
  <si>
    <t>Industrie manufacturière</t>
  </si>
  <si>
    <t>Fabrication de machines industrielles</t>
  </si>
  <si>
    <t>Chantiers navals</t>
  </si>
  <si>
    <t>Hauts-de-France</t>
  </si>
  <si>
    <t>Pays de la Loire</t>
  </si>
  <si>
    <t>Fabrication de machines d’automatisation</t>
  </si>
  <si>
    <t>Grand Est</t>
  </si>
  <si>
    <t>Ingénierie mécanique ou industrielle</t>
  </si>
  <si>
    <t>201 à 500</t>
  </si>
  <si>
    <t>Pays-Bas</t>
  </si>
  <si>
    <t>Fabrication de produits alimentaires et boissons</t>
  </si>
  <si>
    <t>Services d’ingénierie</t>
  </si>
  <si>
    <t>Développement de logiciels</t>
  </si>
  <si>
    <t>Fabrication de mobilier et ameublement</t>
  </si>
  <si>
    <t>Auvergne-Rhône-Alpes</t>
  </si>
  <si>
    <t>Centres de recherches</t>
  </si>
  <si>
    <t>Transport routier</t>
  </si>
  <si>
    <t>Nouvelle-Aquitaine</t>
  </si>
  <si>
    <t xml:space="preserve">Services et conseil aux entreprises </t>
  </si>
  <si>
    <t>Région Sud</t>
  </si>
  <si>
    <t>Occitanie</t>
  </si>
  <si>
    <t>Produits en métal transformés</t>
  </si>
  <si>
    <t>Lebronze Alloys</t>
  </si>
  <si>
    <t>Fabrication de machines</t>
  </si>
  <si>
    <t>Fabrication de composants pour l’industrie aéronautique et aérospatiale</t>
  </si>
  <si>
    <t>Industrie pétrolière et gazière</t>
  </si>
  <si>
    <t>Commerce de détail d’articles de luxe et joaillerie</t>
  </si>
  <si>
    <t>Suisse</t>
  </si>
  <si>
    <t>Fourniture de services d’utilité publique</t>
  </si>
  <si>
    <t>Construction</t>
  </si>
  <si>
    <t>Semi-conducteurs</t>
  </si>
  <si>
    <t>Fabrication pour l’industrie de la défense et industrie spatiale</t>
  </si>
  <si>
    <t>Fabrication d'équipements médicaux</t>
  </si>
  <si>
    <t>Centre-Val de Loire</t>
  </si>
  <si>
    <t>Services de conseil en environnement</t>
  </si>
  <si>
    <t>Secteur d'acivité (LinkedIn)</t>
  </si>
  <si>
    <t>Siège social</t>
  </si>
  <si>
    <t>Taille</t>
  </si>
  <si>
    <t>Liens vers page LinkedIn</t>
  </si>
  <si>
    <t>Entreprise + Lien vers page LinkedIn</t>
  </si>
  <si>
    <t>Secteur d'activité (LinkedIn)</t>
  </si>
  <si>
    <t>Fabrication de produits chimiques</t>
  </si>
  <si>
    <t>France</t>
  </si>
  <si>
    <t>10001 et plus</t>
  </si>
  <si>
    <t>Aéronautique et aérospatiale</t>
  </si>
  <si>
    <t>Belgique</t>
  </si>
  <si>
    <t>Transport ferroviaire</t>
  </si>
  <si>
    <t>Fracne</t>
  </si>
  <si>
    <t>Exploitation minière</t>
  </si>
  <si>
    <t>Luxembourg</t>
  </si>
  <si>
    <t>5001 à 10000</t>
  </si>
  <si>
    <t>Suède</t>
  </si>
  <si>
    <t>Fabrication d’équipements médicaux</t>
  </si>
  <si>
    <t>Etats-Unis</t>
  </si>
  <si>
    <t>Allemagne</t>
  </si>
  <si>
    <t>Capgemini</t>
  </si>
  <si>
    <t>Commerce de détail</t>
  </si>
  <si>
    <t>Production d’électricité</t>
  </si>
  <si>
    <t>Génie civil</t>
  </si>
  <si>
    <t>Fabrication de véhicules à moteur</t>
  </si>
  <si>
    <t>Fabrication d’équipements pour énergie renouvelable</t>
  </si>
  <si>
    <t>Fabrication d’appareils électroménagers, électriques et électroniques</t>
  </si>
  <si>
    <t>Services pour les énergies renouvelables</t>
  </si>
  <si>
    <t>Commerce de gros de matériaux de construction</t>
  </si>
  <si>
    <t>Italie</t>
  </si>
  <si>
    <t>Automatismes industriels</t>
  </si>
  <si>
    <t>Fabrication de semi-conducteurs pour énergies renouvelables</t>
  </si>
  <si>
    <t>Fabrication de pièces de véhicules à moteur</t>
  </si>
  <si>
    <t>Fabrication de semi-conducteurs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</si>
</sst>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1" xfId="1" applyFont="1" applyBorder="1"/>
    <xf numFmtId="0" fontId="2" fillId="3" borderId="1" xfId="0" applyFont="1" applyFill="1" applyBorder="1"/>
    <xf numFmtId="0" fontId="3" fillId="3" borderId="1" xfId="1" applyFont="1" applyFill="1" applyBorder="1"/>
    <xf numFmtId="164" fontId="2" fillId="0" borderId="1" xfId="0" applyNumberFormat="1" applyFont="1" applyBorder="1"/>
    <xf numFmtId="0" fontId="3" fillId="0" borderId="1" xfId="1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5" fontId="4" fillId="7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0" borderId="8" xfId="0" applyNumberFormat="1" applyFont="1" applyBorder="1"/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2" fillId="3" borderId="7" xfId="0" applyFont="1" applyFill="1" applyBorder="1"/>
    <xf numFmtId="0" fontId="2" fillId="3" borderId="9" xfId="0" applyFont="1" applyFill="1" applyBorder="1"/>
    <xf numFmtId="0" fontId="2" fillId="0" borderId="12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2" fillId="2" borderId="18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2" fillId="0" borderId="0" xfId="0" applyFont="1"/>
    <xf numFmtId="0" fontId="3" fillId="0" borderId="0" xfId="1" applyFont="1" applyBorder="1"/>
    <xf numFmtId="164" fontId="2" fillId="0" borderId="0" xfId="0" applyNumberFormat="1" applyFont="1"/>
    <xf numFmtId="0" fontId="4" fillId="8" borderId="2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3" borderId="1" xfId="1" applyFont="1" applyFill="1" applyBorder="1"/>
    <xf numFmtId="0" fontId="8" fillId="0" borderId="1" xfId="1" applyFont="1" applyBorder="1"/>
    <xf numFmtId="0" fontId="2" fillId="0" borderId="22" xfId="0" applyFont="1" applyBorder="1"/>
    <xf numFmtId="0" fontId="3" fillId="0" borderId="0" xfId="1" applyFont="1" applyFill="1" applyBorder="1"/>
    <xf numFmtId="0" fontId="2" fillId="9" borderId="2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1" xfId="0" applyFont="1" applyBorder="1"/>
    <xf numFmtId="0" fontId="3" fillId="3" borderId="0" xfId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25400</xdr:rowOff>
    </xdr:from>
    <xdr:ext cx="7531100" cy="35814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8345B51-4081-214A-AC7D-705E8FEA90EA}"/>
            </a:ext>
          </a:extLst>
        </xdr:cNvPr>
        <xdr:cNvSpPr txBox="1"/>
      </xdr:nvSpPr>
      <xdr:spPr>
        <a:xfrm>
          <a:off x="1955800" y="279400"/>
          <a:ext cx="7531100" cy="35814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38100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endParaRPr lang="fr-FR" sz="1100"/>
        </a:p>
        <a:p>
          <a:pPr algn="ctr"/>
          <a:r>
            <a:rPr lang="fr-FR" sz="3200" b="1">
              <a:solidFill>
                <a:srgbClr val="002060"/>
              </a:solidFill>
            </a:rPr>
            <a:t>Profils "Mécanique"</a:t>
          </a:r>
          <a:endParaRPr lang="fr-FR" sz="2000" b="1">
            <a:solidFill>
              <a:srgbClr val="002060"/>
            </a:solidFill>
          </a:endParaRPr>
        </a:p>
        <a:p>
          <a:pPr algn="ctr"/>
          <a:r>
            <a:rPr lang="fr-FR" sz="2000" b="1">
              <a:solidFill>
                <a:srgbClr val="002060"/>
              </a:solidFill>
            </a:rPr>
            <a:t>Grandes Entreprises &amp; Entreprises</a:t>
          </a:r>
          <a:r>
            <a:rPr lang="fr-FR" sz="2000" b="1" baseline="0">
              <a:solidFill>
                <a:srgbClr val="002060"/>
              </a:solidFill>
            </a:rPr>
            <a:t> de Taille Intermédiaire</a:t>
          </a:r>
          <a:endParaRPr lang="fr-FR" sz="2000" b="1">
            <a:solidFill>
              <a:srgbClr val="002060"/>
            </a:solidFill>
          </a:endParaRPr>
        </a:p>
        <a:p>
          <a:pPr algn="ctr"/>
          <a:endParaRPr lang="fr-FR" sz="2000" b="1">
            <a:solidFill>
              <a:srgbClr val="002060"/>
            </a:solidFill>
          </a:endParaRPr>
        </a:p>
        <a:p>
          <a:pPr algn="ctr"/>
          <a:r>
            <a:rPr lang="fr-FR" sz="2000" b="1" baseline="0">
              <a:solidFill>
                <a:srgbClr val="002060"/>
              </a:solidFill>
            </a:rPr>
            <a:t>Pour chaque onglet</a:t>
          </a:r>
        </a:p>
        <a:p>
          <a:pPr algn="l"/>
          <a:endParaRPr lang="fr-FR" sz="2000" b="1">
            <a:solidFill>
              <a:srgbClr val="002060"/>
            </a:solidFill>
          </a:endParaRPr>
        </a:p>
        <a:p>
          <a:pPr algn="l"/>
          <a:r>
            <a:rPr lang="fr-FR" sz="2000" b="1">
              <a:solidFill>
                <a:srgbClr val="002060"/>
              </a:solidFill>
            </a:rPr>
            <a:t>- liens</a:t>
          </a:r>
          <a:r>
            <a:rPr lang="fr-FR" sz="2000" b="1" baseline="0">
              <a:solidFill>
                <a:srgbClr val="002060"/>
              </a:solidFill>
            </a:rPr>
            <a:t> vers les profils Mécanique, les profils Mécanique &amp; PhD</a:t>
          </a:r>
        </a:p>
        <a:p>
          <a:pPr algn="l"/>
          <a:r>
            <a:rPr lang="fr-FR" sz="2000" b="1" baseline="0">
              <a:solidFill>
                <a:srgbClr val="002060"/>
              </a:solidFill>
            </a:rPr>
            <a:t>- nombre de profils (à la date de la version) et ratio PhD</a:t>
          </a:r>
          <a:endParaRPr lang="fr-FR" sz="2000" b="1">
            <a:solidFill>
              <a:srgbClr val="00206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artelia-group/people/?facetSkillExplicit=2335%2C20014%2C18062%2C13762%2C6544%2C3673%2C15008%2C20954%2C11404%2C5972%2C4524%2C12493%2C5462%2C31076%2C3562%2C5073%2C10738%2C8352" TargetMode="External"/><Relationship Id="rId21" Type="http://schemas.openxmlformats.org/officeDocument/2006/relationships/hyperlink" Target="https://www.linkedin.com/company/airbusgroup/people/?facetSkillExplicit=12493%2C5462%2C31076%2C3562%2C5073%2C10738%2C8352%2C18062%2C13762%2C20014%2C2335%2C6544%2C3673%2C15008%2C20954%2C5972%2C4524&amp;keywords=%22PhD%22%20OR%20%22Ph.D%22%20OR%20%22Docteur%22%20OR%20%22Docteure%22%20OR%20%22Doctorant%22%20OR%20%22Doctorante%22" TargetMode="External"/><Relationship Id="rId42" Type="http://schemas.openxmlformats.org/officeDocument/2006/relationships/hyperlink" Target="https://www.linkedin.com/company/stellanti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63" Type="http://schemas.openxmlformats.org/officeDocument/2006/relationships/hyperlink" Target="https://www.linkedin.com/company/volvo-group/people/?facetSkillExplicit=4524%2C12493%2C5462%2C31076%2C3562%2C5073%2C10738%2C8352%2C18062%2C13762%2C20014%2C2335%2C6544%2C3673%2C15008%2C20954%2C11404%2C5972" TargetMode="External"/><Relationship Id="rId84" Type="http://schemas.openxmlformats.org/officeDocument/2006/relationships/hyperlink" Target="https://www.linkedin.com/company/rte-france/people/?facetSkillExplicit=2335%2C20014%2C18062%2C13762%2C6544%2C3673%2C15008%2C20954%2C11404%2C5972%2C4524%2C12493%2C5462%2C31076%2C5073%2C10738%2C8352%2C3562&amp;keywords=%22PhD%22%20OR%20%22Ph.D%22%20OR%20%22Docteur%22%20OR%20%22Docteure%22%20OR%20%22Doctorant%22%20OR%20%22Doctorante%22" TargetMode="External"/><Relationship Id="rId138" Type="http://schemas.openxmlformats.org/officeDocument/2006/relationships/hyperlink" Target="https://www.linkedin.com/company/airliquide/" TargetMode="External"/><Relationship Id="rId159" Type="http://schemas.openxmlformats.org/officeDocument/2006/relationships/hyperlink" Target="https://www.linkedin.com/company/dassault-aviation/" TargetMode="External"/><Relationship Id="rId170" Type="http://schemas.openxmlformats.org/officeDocument/2006/relationships/hyperlink" Target="https://www.linkedin.com/company/gepower/" TargetMode="External"/><Relationship Id="rId191" Type="http://schemas.openxmlformats.org/officeDocument/2006/relationships/hyperlink" Target="https://www.linkedin.com/company/schaeffler/" TargetMode="External"/><Relationship Id="rId107" Type="http://schemas.openxmlformats.org/officeDocument/2006/relationships/hyperlink" Target="https://www.linkedin.com/company/totalenergie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11" Type="http://schemas.openxmlformats.org/officeDocument/2006/relationships/hyperlink" Target="https://www.linkedin.com/company/expleo-group/people/?facetSkillExplicit=20014%2C2335%2C6544%2C3673%2C11404%2C5972%2C15008%2C20954%2C4524%2C12493%2C5462%2C31076%2C3562%2C5073%2C10738%2C8352%2C18062%2C13762" TargetMode="External"/><Relationship Id="rId32" Type="http://schemas.openxmlformats.org/officeDocument/2006/relationships/hyperlink" Target="https://www.linkedin.com/company/framatome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53" Type="http://schemas.openxmlformats.org/officeDocument/2006/relationships/hyperlink" Target="https://www.linkedin.com/company/hutchinson/people/?facetSkillExplicit=4524%2C12493%2C5462%2C31076%2C3562%2C5073%2C10738%2C8352%2C18062%2C13762%2C20014%2C2335%2C6544%2C3673%2C15008%2C20954%2C11404%2C5972" TargetMode="External"/><Relationship Id="rId74" Type="http://schemas.openxmlformats.org/officeDocument/2006/relationships/hyperlink" Target="https://www.linkedin.com/company/dassault-aviation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128" Type="http://schemas.openxmlformats.org/officeDocument/2006/relationships/hyperlink" Target="https://www.linkedin.com/company/viessmann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149" Type="http://schemas.openxmlformats.org/officeDocument/2006/relationships/hyperlink" Target="https://www.linkedin.com/company/atlas-copco/" TargetMode="External"/><Relationship Id="rId5" Type="http://schemas.openxmlformats.org/officeDocument/2006/relationships/hyperlink" Target="https://www.linkedin.com/company/assystem/people/?facetSkillExplicit=4524%2C12493%2C5462%2C31076%2C3562%2C5073%2C10738%2C8352%2C18062%2C13762%2C20014%2C2335%2C6544%2C3673%2C15008%2C20954%2C11404%2C5972" TargetMode="External"/><Relationship Id="rId95" Type="http://schemas.openxmlformats.org/officeDocument/2006/relationships/hyperlink" Target="https://www.linkedin.com/company/direction-generale-de-larmement/people/?facetSkillExplicit=2335%2C20014%2C18062%2C13762%2C6544%2C3673%2C15008%2C20954%2C11404%2C5972%2C4524%2C12493%2C5462%2C31076%2C3562%2C5073%2C10738%2C8352" TargetMode="External"/><Relationship Id="rId160" Type="http://schemas.openxmlformats.org/officeDocument/2006/relationships/hyperlink" Target="https://www.linkedin.com/company/dassaultsystemes/" TargetMode="External"/><Relationship Id="rId181" Type="http://schemas.openxmlformats.org/officeDocument/2006/relationships/hyperlink" Target="https://www.linkedin.com/company/ortec-group/" TargetMode="External"/><Relationship Id="rId22" Type="http://schemas.openxmlformats.org/officeDocument/2006/relationships/hyperlink" Target="https://www.linkedin.com/company/alstom/people/?facetSkillExplicit=4524%2C12493%2C5462%2C31076%2C3562%2C5073%2C10738%2C8352%2C18062%2C13762%2C20014%2C2335%2C6544%2C3673%2C5972%2C15008%2C20954%2C11404&amp;keywords=%22PhD%22%20OR%20%22Ph.D%22%20OR%20%22Docteur%22%20OR%20%22Docteure%22%20OR%20%22Doctorant%22%20OR%20%22Doctorante%22" TargetMode="External"/><Relationship Id="rId43" Type="http://schemas.openxmlformats.org/officeDocument/2006/relationships/hyperlink" Target="https://www.linkedin.com/company/valeo/people/?facetSkillExplicit=4524%2C12493%2C5462%2C31076%2C3562%2C5073%2C10738%2C8352%2C18062%2C13762%2C20014%2C2335%2C6544%2C3673%2C15008%2C20954%2C11404%2C5972" TargetMode="External"/><Relationship Id="rId64" Type="http://schemas.openxmlformats.org/officeDocument/2006/relationships/hyperlink" Target="https://www.linkedin.com/company/volvo-group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118" Type="http://schemas.openxmlformats.org/officeDocument/2006/relationships/hyperlink" Target="https://www.linkedin.com/company/artelia-group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139" Type="http://schemas.openxmlformats.org/officeDocument/2006/relationships/hyperlink" Target="https://www.linkedin.com/company/airbus-defence-and-space/people/" TargetMode="External"/><Relationship Id="rId85" Type="http://schemas.openxmlformats.org/officeDocument/2006/relationships/hyperlink" Target="https://www.linkedin.com/company/hagergroup/people/?facetSkillExplicit=4524%2C12493%2C5462%2C31076%2C3562%2C5073%2C10738%2C8352%2C18062%2C13762%2C2335%2C20014%2C6544%2C3673%2C15008%2C20954%2C11404%2C5972" TargetMode="External"/><Relationship Id="rId150" Type="http://schemas.openxmlformats.org/officeDocument/2006/relationships/hyperlink" Target="https://www.linkedin.com/company/bd1/" TargetMode="External"/><Relationship Id="rId171" Type="http://schemas.openxmlformats.org/officeDocument/2006/relationships/hyperlink" Target="https://www.linkedin.com/company/gerenewableenergy/" TargetMode="External"/><Relationship Id="rId192" Type="http://schemas.openxmlformats.org/officeDocument/2006/relationships/hyperlink" Target="https://www.linkedin.com/company/skf/" TargetMode="External"/><Relationship Id="rId12" Type="http://schemas.openxmlformats.org/officeDocument/2006/relationships/hyperlink" Target="https://www.linkedin.com/company/framatome/people/?facetSkillExplicit=4524%2C12493%2C5462%2C31076%2C3562%2C5073%2C10738%2C8352%2C18062%2C13762%2C20014%2C2335%2C6544%2C3673%2C15008%2C20954%2C11404%2C5972" TargetMode="External"/><Relationship Id="rId33" Type="http://schemas.openxmlformats.org/officeDocument/2006/relationships/hyperlink" Target="https://www.linkedin.com/company/renaultgroup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108" Type="http://schemas.openxmlformats.org/officeDocument/2006/relationships/hyperlink" Target="https://www.linkedin.com/company/totalenergies/people/?facetSkillExplicit=4524%2C12493%2C5462%2C31076%2C3562%2C5073%2C10738%2C8352%2C18062%2C13762%2C20014%2C2335%2C6544%2C3673%2C15008%2C20954%2C11404%2C5972" TargetMode="External"/><Relationship Id="rId129" Type="http://schemas.openxmlformats.org/officeDocument/2006/relationships/hyperlink" Target="https://www.linkedin.com/company/emerson/people/?facetSkillExplicit=2335%2C20014%2C6544%2C3673%2C15008%2C11404%2C5972%2C18062%2C13762%2C5462%2C4524%2C12493%2C31076%2C3562%2C5073%2C10738%2C8352%2C20954" TargetMode="External"/><Relationship Id="rId54" Type="http://schemas.openxmlformats.org/officeDocument/2006/relationships/hyperlink" Target="https://www.linkedin.com/company/hutchinson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75" Type="http://schemas.openxmlformats.org/officeDocument/2006/relationships/hyperlink" Target="https://www.linkedin.com/company/gepower/people/?facetSkillExplicit=4524%2C12493%2C5462%2C31076%2C3562%2C5073%2C10738%2C8352%2C18062%2C13762%2C20014%2C2335%2C6544%2C3673%2C15008%2C20954%2C11404%2C5972" TargetMode="External"/><Relationship Id="rId96" Type="http://schemas.openxmlformats.org/officeDocument/2006/relationships/hyperlink" Target="https://www.linkedin.com/company/direction-generale-de-larmement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140" Type="http://schemas.openxmlformats.org/officeDocument/2006/relationships/hyperlink" Target="https://www.linkedin.com/company/airbus-helicopters/" TargetMode="External"/><Relationship Id="rId161" Type="http://schemas.openxmlformats.org/officeDocument/2006/relationships/hyperlink" Target="https://www.linkedin.com/company/decathlon/" TargetMode="External"/><Relationship Id="rId182" Type="http://schemas.openxmlformats.org/officeDocument/2006/relationships/hyperlink" Target="https://www.linkedin.com/company/renaultgroup/" TargetMode="External"/><Relationship Id="rId6" Type="http://schemas.openxmlformats.org/officeDocument/2006/relationships/hyperlink" Target="https://www.linkedin.com/company/capgemini-engineering/people/?facetSkillExplicit=4524%2C12493%2C5462%2C31076%2C3562%2C5073%2C10738%2C8352%2C18062%2C13762%2C20014%2C2335%2C6544%2C3673%2C15008%2C20954%2C11404%2C5972" TargetMode="External"/><Relationship Id="rId23" Type="http://schemas.openxmlformats.org/officeDocument/2006/relationships/hyperlink" Target="https://www.linkedin.com/company/alten/people/?facetSkillExplicit=4524%2C12493%2C5462%2C31076%2C3562%2C10738%2C8352%2C18062%2C13762%2C20014%2C2335%2C6544%2C3673%2C15008%2C20954%2C11404%2C5972&amp;keywords=%22PhD%22%20OR%20%22Ph.D%22%20OR%20%22Docteur%22%20OR%20%22Docteure%22%20OR%20%22Doctorant%22%20OR%20%22Doctorante%22" TargetMode="External"/><Relationship Id="rId119" Type="http://schemas.openxmlformats.org/officeDocument/2006/relationships/hyperlink" Target="https://www.linkedin.com/company/capgemini/people/?facetSkillExplicit=2335%2C20014%2C6544%2C3673%2C15008%2C20954%2C11404%2C5972%2C4524%2C12493%2C18062%2C13762%2C5462%2C31076%2C3562%2C5073%2C10738%2C8352" TargetMode="External"/><Relationship Id="rId44" Type="http://schemas.openxmlformats.org/officeDocument/2006/relationships/hyperlink" Target="https://www.linkedin.com/company/valeo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65" Type="http://schemas.openxmlformats.org/officeDocument/2006/relationships/hyperlink" Target="https://www.linkedin.com/company/dalkia/people/?facetSkillExplicit=4524%2C12493%2C5462%2C31076%2C3562%2C5073%2C10738%2C8352%2C18062%2C13762%2C20014%2C2335%2C6544%2C3673%2C15008%2C20954%2C11404%2C5972" TargetMode="External"/><Relationship Id="rId86" Type="http://schemas.openxmlformats.org/officeDocument/2006/relationships/hyperlink" Target="https://www.linkedin.com/company/hagergroup/people/?facetSkillExplicit=4524%2C12493%2C5462%2C31076%2C3562%2C5073%2C10738%2C8352%2C18062%2C13762%2C2335%2C20014%2C6544%2C3673%2C15008%2C20954%2C11404%2C5972&amp;keywords=%22PhD%22%20OR%20%22Ph.D%22%20OR%20%22Docteur%22%20OR%20%22Docteure%22%20OR%20%22Doctorant%22%20OR%20%22Doctorante%22" TargetMode="External"/><Relationship Id="rId130" Type="http://schemas.openxmlformats.org/officeDocument/2006/relationships/hyperlink" Target="https://www.linkedin.com/company/emerson/people/?facetSkillExplicit=2335%2C20014%2C6544%2C3673%2C15008%2C11404%2C5972%2C18062%2C13762%2C5462%2C4524%2C12493%2C31076%2C3562%2C5073%2C10738%2C8352%2C20954&amp;keywords=%22PhD%22%20OR%20%22Ph.D%22%20OR%20%22Docteur%22%20OR%20%22Docteure%22%20OR%20%22Doctorant%22%20OR%20%22Doctorante%22" TargetMode="External"/><Relationship Id="rId151" Type="http://schemas.openxmlformats.org/officeDocument/2006/relationships/hyperlink" Target="https://www.linkedin.com/company/bertrandt-ag/" TargetMode="External"/><Relationship Id="rId172" Type="http://schemas.openxmlformats.org/officeDocument/2006/relationships/hyperlink" Target="https://www.linkedin.com/company/hagergroup/" TargetMode="External"/><Relationship Id="rId193" Type="http://schemas.openxmlformats.org/officeDocument/2006/relationships/hyperlink" Target="https://www.linkedin.com/company/slbglobal/" TargetMode="External"/><Relationship Id="rId13" Type="http://schemas.openxmlformats.org/officeDocument/2006/relationships/hyperlink" Target="https://www.linkedin.com/company/michelin/people/?facetSkillExplicit=4524%2C12493%2C5462%2C31076%2C3562%2C5073%2C10738%2C8352%2C18062%2C13762%2C20014%2C2335%2C6544%2C3673%2C15008%2C20954%2C5972" TargetMode="External"/><Relationship Id="rId109" Type="http://schemas.openxmlformats.org/officeDocument/2006/relationships/hyperlink" Target="https://www.linkedin.com/company/thales-alenia-space/people/?facetSkillExplicit=2335%2C20014%2C6544%2C3673%2C15008%2C20954%2C11404%2C5972%2C18062%2C13762%2C4524%2C12493%2C5462%2C31076%2C3562%2C5073%2C10738%2C8352" TargetMode="External"/><Relationship Id="rId34" Type="http://schemas.openxmlformats.org/officeDocument/2006/relationships/hyperlink" Target="https://www.linkedin.com/company/safran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55" Type="http://schemas.openxmlformats.org/officeDocument/2006/relationships/hyperlink" Target="https://www.linkedin.com/company/skf/people/?facetSkillExplicit=4524%2C12493%2C5462%2C3562%2C31076%2C5073%2C10738%2C8352%2C18062%2C13762%2C20014%2C2335%2C6544%2C3673%2C15008%2C20954%2C11404%2C5972" TargetMode="External"/><Relationship Id="rId76" Type="http://schemas.openxmlformats.org/officeDocument/2006/relationships/hyperlink" Target="https://www.linkedin.com/company/gepower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97" Type="http://schemas.openxmlformats.org/officeDocument/2006/relationships/hyperlink" Target="https://www.linkedin.com/company/decathlon/people/?facetSkillExplicit=2335%2C20014%2C18062%2C13762%2C6544%2C3673%2C15008%2C20954%2C11404%2C5972%2C4524%2C12493%2C31076%2C3562%2C5073%2C10738%2C8352" TargetMode="External"/><Relationship Id="rId120" Type="http://schemas.openxmlformats.org/officeDocument/2006/relationships/hyperlink" Target="https://www.linkedin.com/company/capgemini/people/?facetSkillExplicit=2335%2C20014%2C6544%2C3673%2C15008%2C20954%2C11404%2C5972%2C4524%2C12493%2C18062%2C13762%2C5462%2C31076%2C3562%2C5073%2C10738%2C8352&amp;keywords=%22PhD%22%20OR%20%22Ph.D%22%20OR%20%22Docteur%22%20OR%20%22Docteure%22%20OR%20%22Doctorant%22%20OR%20%22Doctorante%22" TargetMode="External"/><Relationship Id="rId141" Type="http://schemas.openxmlformats.org/officeDocument/2006/relationships/hyperlink" Target="https://www.linkedin.com/company/akkodis/about/" TargetMode="External"/><Relationship Id="rId7" Type="http://schemas.openxmlformats.org/officeDocument/2006/relationships/hyperlink" Target="https://www.linkedin.com/company/cea/people/?facetSkillExplicit=4524%2C12493%2C5462%2C31076%2C3562%2C5073%2C10738%2C8352%2C18062%2C13762%2C20014%2C2335%2C6544%2C3673%2C15008%2C20954%2C11404%2C5972" TargetMode="External"/><Relationship Id="rId162" Type="http://schemas.openxmlformats.org/officeDocument/2006/relationships/hyperlink" Target="https://www.linkedin.com/company/direction-generale-de-larmement/" TargetMode="External"/><Relationship Id="rId183" Type="http://schemas.openxmlformats.org/officeDocument/2006/relationships/hyperlink" Target="https://www.linkedin.com/company/siemens/" TargetMode="External"/><Relationship Id="rId2" Type="http://schemas.openxmlformats.org/officeDocument/2006/relationships/hyperlink" Target="https://www.linkedin.com/company/alstom/people/?facetSkillExplicit=4524%2C12493%2C5462%2C31076%2C3562%2C5073%2C10738%2C8352%2C18062%2C13762%2C20014%2C2335%2C6544%2C3673%2C5972%2C15008%2C20954%2C11404" TargetMode="External"/><Relationship Id="rId29" Type="http://schemas.openxmlformats.org/officeDocument/2006/relationships/hyperlink" Target="https://www.linkedin.com/company/dassaultsystemes/people/?facetSkillExplicit=20014%2C4524%2C12493%2C31076%2C3562%2C5073%2C10738%2C8352%2C18062%2C13762%2C2335%2C6544%2C3673%2C15008%2C5462%2C20954%2C11404%2C5972&amp;keywords=%22PhD%22%20OR%20%22Ph.D%22%20OR%20%22Docteur%22%20OR%20%22Docteure%22%20OR%20%22Doctorant%22%20OR%20%22Doctorante%22" TargetMode="External"/><Relationship Id="rId24" Type="http://schemas.openxmlformats.org/officeDocument/2006/relationships/hyperlink" Target="https://www.linkedin.com/company/arcelormittal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0" Type="http://schemas.openxmlformats.org/officeDocument/2006/relationships/hyperlink" Target="https://www.linkedin.com/company/segula-technologie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5" Type="http://schemas.openxmlformats.org/officeDocument/2006/relationships/hyperlink" Target="https://www.linkedin.com/company/arianegroup/people/?facetSkillExplicit=4524%2C12493%2C5462%2C31076%2C3562%2C5073%2C10738%2C8352%2C18062%2C13762%2C20014%2C2335%2C6544%2C3673%2C15008%2C11404%2C5972%2C20954" TargetMode="External"/><Relationship Id="rId66" Type="http://schemas.openxmlformats.org/officeDocument/2006/relationships/hyperlink" Target="https://www.linkedin.com/company/dalki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87" Type="http://schemas.openxmlformats.org/officeDocument/2006/relationships/hyperlink" Target="https://www.linkedin.com/company/schaeffler/people/?facetSkillExplicit=4524%2C12493%2C31076%2C3562%2C5073%2C10738%2C8352%2C18062%2C13762%2C2335%2C20014%2C6544%2C3673%2C15008%2C20954%2C11404%2C5972%2C5462" TargetMode="External"/><Relationship Id="rId110" Type="http://schemas.openxmlformats.org/officeDocument/2006/relationships/hyperlink" Target="https://www.linkedin.com/company/thales-alenia-space/people/?facetSkillExplicit=2335%2C20014%2C6544%2C3673%2C15008%2C20954%2C11404%2C5972%2C18062%2C13762%2C4524%2C12493%2C5462%2C31076%2C3562%2C5073%2C10738%2C8352&amp;keywords=%22PhD%22%20OR%20%22Ph.D%22%20OR%20%22Docteur%22%20OR%20%22Docteure%22%20OR%20%22Doctorant%22%20OR%20%22Doctorante%22" TargetMode="External"/><Relationship Id="rId115" Type="http://schemas.openxmlformats.org/officeDocument/2006/relationships/hyperlink" Target="https://www.linkedin.com/company/renault-trucks/people/?facetSkillExplicit=2335%2C20014%2C18062%2C13762%2C6544%2C3673%2C15008%2C20954%2C11404%2C5972%2C4524%2C12493%2C5462%2C31076%2C3562%2C10738%2C8352" TargetMode="External"/><Relationship Id="rId131" Type="http://schemas.openxmlformats.org/officeDocument/2006/relationships/hyperlink" Target="https://www.linkedin.com/company/siemens/people/?facetSkillExplicit=2335%2C20014%2C6544%2C3673%2C15008%2C20954%2C11404%2C5972%2C18062%2C13762%2C5462%2C4524%2C12493%2C31076%2C3562%2C5073%2C10738%2C8352" TargetMode="External"/><Relationship Id="rId136" Type="http://schemas.openxmlformats.org/officeDocument/2006/relationships/hyperlink" Target="https://www.linkedin.com/company/forvia/people/?facetSkillExplicit=2335%2C20014%2C6544%2C3673%2C15008%2C20954%2C11404%2C18062%2C13762%2C5462%2C4524%2C5972%2C12493%2C31076%2C3562%2C5073%2C10738%2C8352&amp;keywords=%22PhD%22%20OR%20%22Ph.D%22%20OR%20%22Docteur%22%20OR%20%22Docteure%22%20OR%20%22Doctorant%22%20OR%20%22Doctorante%22" TargetMode="External"/><Relationship Id="rId157" Type="http://schemas.openxmlformats.org/officeDocument/2006/relationships/hyperlink" Target="https://www.linkedin.com/company/constellium/" TargetMode="External"/><Relationship Id="rId178" Type="http://schemas.openxmlformats.org/officeDocument/2006/relationships/hyperlink" Target="https://www.linkedin.com/company/michelin/" TargetMode="External"/><Relationship Id="rId61" Type="http://schemas.openxmlformats.org/officeDocument/2006/relationships/hyperlink" Target="https://www.linkedin.com/company/akkodis/people/?facetSkillExplicit=4524%2C12493%2C5462%2C31076%2C3562%2C5073%2C10738%2C8352%2C18062%2C13762%2C20014%2C2335%2C6544%2C3673%2C15008%2C20954%2C11404%2C5972" TargetMode="External"/><Relationship Id="rId82" Type="http://schemas.openxmlformats.org/officeDocument/2006/relationships/hyperlink" Target="https://www.linkedin.com/company/airliquide/people/?facetSkillExplicit=2335%2C20014%2C4524%2C12493%2C5462%2C31076%2C3562%2C5073%2C10738%2C8352%2C18062%2C13762%2C6544%2C3673%2C5972%2C11404%2C15008%2C20954&amp;keywords=%22PhD%22%20OR%20%22Ph.D%22%20OR%20%22Docteur%22%20OR%20%22Docteure%22%20OR%20%22Doctorant%22%20OR%20%22Doctorante%22" TargetMode="External"/><Relationship Id="rId152" Type="http://schemas.openxmlformats.org/officeDocument/2006/relationships/hyperlink" Target="https://www.linkedin.com/company/bureau-veritas-group/" TargetMode="External"/><Relationship Id="rId173" Type="http://schemas.openxmlformats.org/officeDocument/2006/relationships/hyperlink" Target="https://www.linkedin.com/company/hutchinson/" TargetMode="External"/><Relationship Id="rId194" Type="http://schemas.openxmlformats.org/officeDocument/2006/relationships/hyperlink" Target="https://www.linkedin.com/company/soprasteria/" TargetMode="External"/><Relationship Id="rId199" Type="http://schemas.openxmlformats.org/officeDocument/2006/relationships/hyperlink" Target="https://www.linkedin.com/company/valeo/" TargetMode="External"/><Relationship Id="rId203" Type="http://schemas.openxmlformats.org/officeDocument/2006/relationships/hyperlink" Target="https://www.linkedin.com/company/thales-alenia-space/" TargetMode="External"/><Relationship Id="rId19" Type="http://schemas.openxmlformats.org/officeDocument/2006/relationships/hyperlink" Target="https://www.linkedin.com/company/schneider-electric/people/?facetSkillExplicit=4524%2C12493%2C5462%2C31076%2C3562%2C5073%2C10738%2C8352%2C18062%2C13762%2C20014%2C2335%2C6544%2C3673%2C15008%2C20954%2C11404%2C5972" TargetMode="External"/><Relationship Id="rId14" Type="http://schemas.openxmlformats.org/officeDocument/2006/relationships/hyperlink" Target="https://www.linkedin.com/company/naval-group/people/?facetSkillExplicit=4524%2C12493%2C5462%2C31076%2C3562%2C5073%2C10738%2C8352%2C18062%2C13762%2C20014%2C2335%2C3673%2C6544%2C15008%2C20954%2C11404%2C5972" TargetMode="External"/><Relationship Id="rId30" Type="http://schemas.openxmlformats.org/officeDocument/2006/relationships/hyperlink" Target="https://www.linkedin.com/company/edf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35" Type="http://schemas.openxmlformats.org/officeDocument/2006/relationships/hyperlink" Target="https://www.linkedin.com/company/saint-gobain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56" Type="http://schemas.openxmlformats.org/officeDocument/2006/relationships/hyperlink" Target="https://www.linkedin.com/company/skf/people/?facetSkillExplicit=4524%2C12493%2C5462%2C3562%2C31076%2C5073%2C10738%2C8352%2C18062%2C13762%2C20014%2C2335%2C6544%2C3673%2C15008%2C20954%2C11404%2C5972&amp;keywords=%22PhD%22%20OR%20%22Ph.D%22%20OR%20%22Docteur%22%20OR%20%22Docteure%22%20OR%20%22Doctorant%22%20OR%20%22Doctorante%22" TargetMode="External"/><Relationship Id="rId77" Type="http://schemas.openxmlformats.org/officeDocument/2006/relationships/hyperlink" Target="https://www.linkedin.com/company/cartier/people/?facetSkillExplicit=20014%2C2335%2C5972%2C4524%2C12493%2C5462%2C31076%2C3562%2C5073%2C10738%2C8352%2C18062%2C13762%2C6544%2C3673%2C15008%2C20954%2C11404" TargetMode="External"/><Relationship Id="rId100" Type="http://schemas.openxmlformats.org/officeDocument/2006/relationships/hyperlink" Target="https://www.linkedin.com/company/atlas-copco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105" Type="http://schemas.openxmlformats.org/officeDocument/2006/relationships/hyperlink" Target="https://www.linkedin.com/company/saipem/people/?facetSkillExplicit=2335%2C20014%2C6544%2C3673%2C15008%2C20954%2C11404%2C5972%2C4524%2C12493%2C5462%2C31076%2C3562%2C5073%2C10738%2C8352%2C18062%2C13762" TargetMode="External"/><Relationship Id="rId126" Type="http://schemas.openxmlformats.org/officeDocument/2006/relationships/hyperlink" Target="https://www.linkedin.com/company/arcelormittal-france/people/?facetSkillExplicit=2335%2C20014%2C6544%2C3673%2C15008%2C20954%2C11404%2C5972%2C18062%2C13762%2C5462%2C4524%2C31076%2C12493%2C3562%2C5073%2C10738%2C8352&amp;keywords=%22PhD%22%20OR%20%22Ph.D%22%20OR%20%22Docteur%22%20OR%20%22Docteure%22%20OR%20%22Doctorant%22%20OR%20%22Doctorante%22" TargetMode="External"/><Relationship Id="rId147" Type="http://schemas.openxmlformats.org/officeDocument/2006/relationships/hyperlink" Target="https://www.linkedin.com/company/artelia-group/" TargetMode="External"/><Relationship Id="rId168" Type="http://schemas.openxmlformats.org/officeDocument/2006/relationships/hyperlink" Target="https://www.linkedin.com/company/forvia/" TargetMode="External"/><Relationship Id="rId8" Type="http://schemas.openxmlformats.org/officeDocument/2006/relationships/hyperlink" Target="https://www.linkedin.com/company/constellium/people/?facetSkillExplicit=4524%2C12493%2C5462%2C31076%2C3562%2C5073%2C10738%2C8352%2C18062%2C13762%2C20014%2C2335%2C6544%2C3673%2C15008%2C20954%2C11404%2C5972" TargetMode="External"/><Relationship Id="rId51" Type="http://schemas.openxmlformats.org/officeDocument/2006/relationships/hyperlink" Target="https://www.linkedin.com/company/mbda/people/?facetSkillExplicit=4524%2C12493%2C5462%2C31076%2C3562%2C5073%2C10738%2C8352%2C18062%2C13762%2C20014%2C2335%2C6544%2C3673%2C15008%2C20954%2C11404%2C5972" TargetMode="External"/><Relationship Id="rId72" Type="http://schemas.openxmlformats.org/officeDocument/2006/relationships/hyperlink" Target="https://www.linkedin.com/company/slbglobal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93" Type="http://schemas.openxmlformats.org/officeDocument/2006/relationships/hyperlink" Target="https://www.linkedin.com/company/bd1/people/?facetSkillExplicit=4524%2C12493%2C5462%2C31076%2C3562%2C5073%2C10738%2C8352%2C18062%2C13762%2C2335%2C20014%2C6544%2C3673%2C15008%2C20954%2C11404%2C5972" TargetMode="External"/><Relationship Id="rId98" Type="http://schemas.openxmlformats.org/officeDocument/2006/relationships/hyperlink" Target="https://www.linkedin.com/company/decathlon/people/?facetSkillExplicit=2335%2C20014%2C18062%2C13762%2C6544%2C3673%2C15008%2C20954%2C11404%2C5972%2C4524%2C12493%2C31076%2C3562%2C5073%2C10738%2C8352&amp;keywords=%22PhD%22%20OR%20%22Ph.D%22%20OR%20%22Docteur%22%20OR%20%22Docteure%22%20OR%20%22Doctorant%22%20OR%20%22Doctorante%22" TargetMode="External"/><Relationship Id="rId121" Type="http://schemas.openxmlformats.org/officeDocument/2006/relationships/hyperlink" Target="https://www.linkedin.com/company/gerenewableenergy/people/?facetSkillExplicit=2335%2C20014%2C6544%2C3673%2C15008%2C20954%2C11404%2C5972%2C18062%2C13762%2C5462%2C4524%2C31076%2C12493%2C3562%2C5073%2C10738%2C8352" TargetMode="External"/><Relationship Id="rId142" Type="http://schemas.openxmlformats.org/officeDocument/2006/relationships/hyperlink" Target="https://www.linkedin.com/company/alstom/people/?facetSkillExplicit=4524%2C12493%2C5462%2C31076%2C3562%2C5073%2C10738%2C8352%2C18062%2C13762%2C20014%2C2335%2C6544%2C3673%2C5972%2C15008%2C20954%2C11404" TargetMode="External"/><Relationship Id="rId163" Type="http://schemas.openxmlformats.org/officeDocument/2006/relationships/hyperlink" Target="https://www.linkedin.com/company/edf/" TargetMode="External"/><Relationship Id="rId184" Type="http://schemas.openxmlformats.org/officeDocument/2006/relationships/hyperlink" Target="https://www.linkedin.com/company/renault-trucks/" TargetMode="External"/><Relationship Id="rId189" Type="http://schemas.openxmlformats.org/officeDocument/2006/relationships/hyperlink" Target="https://www.linkedin.com/company/saint-gobain/" TargetMode="External"/><Relationship Id="rId3" Type="http://schemas.openxmlformats.org/officeDocument/2006/relationships/hyperlink" Target="https://www.linkedin.com/company/alten/people/?facetSkillExplicit=4524%2C12493%2C5462%2C31076%2C3562%2C10738%2C8352%2C18062%2C13762%2C20014%2C2335%2C6544%2C3673%2C15008%2C20954%2C11404%2C5972" TargetMode="External"/><Relationship Id="rId25" Type="http://schemas.openxmlformats.org/officeDocument/2006/relationships/hyperlink" Target="https://www.linkedin.com/company/assystem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6" Type="http://schemas.openxmlformats.org/officeDocument/2006/relationships/hyperlink" Target="https://www.linkedin.com/company/arianegroup/people/?facetSkillExplicit=4524%2C12493%2C5462%2C31076%2C3562%2C5073%2C10738%2C8352%2C18062%2C13762%2C20014%2C2335%2C6544%2C3673%2C15008%2C11404%2C5972%2C20954&amp;keywords=%22PhD%22%20OR%20%22Ph.D%22%20OR%20%22Docteur%22%20OR%20%22Docteure%22%20OR%20%22Doctorant%22%20OR%20%22Doctorante%22" TargetMode="External"/><Relationship Id="rId67" Type="http://schemas.openxmlformats.org/officeDocument/2006/relationships/hyperlink" Target="https://www.linkedin.com/company/areva/people/?facetSkillExplicit=4524%2C12493%2C5462%2C31076%2C3562%2C5073%2C10738%2C8352%2C18062%2C13762%2C20014%2C2335%2C6544%2C3673%2C15008%2C20954%2C11404%2C5972" TargetMode="External"/><Relationship Id="rId116" Type="http://schemas.openxmlformats.org/officeDocument/2006/relationships/hyperlink" Target="https://www.linkedin.com/company/renault-trucks/people/?facetSkillExplicit=2335%2C20014%2C18062%2C13762%2C6544%2C3673%2C15008%2C20954%2C11404%2C5972%2C4524%2C12493%2C5462%2C31076%2C3562%2C10738%2C8352&amp;keywords=%22PhD%22%20OR%20%22Ph.D%22%20OR%20%22Docteur%22%20OR%20%22Docteure%22%20OR%20%22Doctorant%22%20OR%20%22Doctorante%22" TargetMode="External"/><Relationship Id="rId137" Type="http://schemas.openxmlformats.org/officeDocument/2006/relationships/hyperlink" Target="https://www.linkedin.com/company/airbusgroup/" TargetMode="External"/><Relationship Id="rId158" Type="http://schemas.openxmlformats.org/officeDocument/2006/relationships/hyperlink" Target="https://www.linkedin.com/company/dalkia/" TargetMode="External"/><Relationship Id="rId20" Type="http://schemas.openxmlformats.org/officeDocument/2006/relationships/hyperlink" Target="https://www.linkedin.com/company/segula-technologies/people/?facetSkillExplicit=4524%2C12493%2C5462%2C31076%2C3562%2C5073%2C10738%2C8352%2C18062%2C13762%2C20014%2C2335%2C6544%2C3673%2C15008%2C20954%2C11404%2C5972" TargetMode="External"/><Relationship Id="rId41" Type="http://schemas.openxmlformats.org/officeDocument/2006/relationships/hyperlink" Target="https://www.linkedin.com/company/stellantis/people/?facetSkillExplicit=4524%2C12493%2C5462%2C31076%2C3562%2C5073%2C10738%2C8352%2C18062%2C13762%2C20014%2C2335%2C6544%2C3673%2C15008%2C20954%2C11404%2C5972" TargetMode="External"/><Relationship Id="rId62" Type="http://schemas.openxmlformats.org/officeDocument/2006/relationships/hyperlink" Target="https://www.linkedin.com/company/akkodi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83" Type="http://schemas.openxmlformats.org/officeDocument/2006/relationships/hyperlink" Target="https://www.linkedin.com/company/rte-france/people/?facetSkillExplicit=2335%2C20014%2C18062%2C13762%2C6544%2C3673%2C15008%2C20954%2C11404%2C5972%2C4524%2C12493%2C5462%2C31076%2C5073%2C10738%2C8352%2C3562" TargetMode="External"/><Relationship Id="rId88" Type="http://schemas.openxmlformats.org/officeDocument/2006/relationships/hyperlink" Target="https://www.linkedin.com/company/schaeffler/people/?facetSkillExplicit=4524%2C12493%2C31076%2C3562%2C5073%2C10738%2C8352%2C18062%2C13762%2C2335%2C20014%2C6544%2C3673%2C15008%2C20954%2C11404%2C5972%2C5462&amp;keywords=%22PhD%22%20OR%20%22Ph.D%22%20OR%20%22Docteur%22%20OR%20%22Docteure%22%20OR%20%22Doctorant%22%20OR%20%22Doctorante%22" TargetMode="External"/><Relationship Id="rId111" Type="http://schemas.openxmlformats.org/officeDocument/2006/relationships/hyperlink" Target="https://www.linkedin.com/company/airbus-defence-and-space/people/?facetSkillExplicit=2335%2C20014%2C6544%2C3673%2C15008%2C20954%2C11404%2C5972%2C18062%2C13762%2C4524%2C12493%2C5462%2C31076%2C3562%2C5073%2C10738%2C8352" TargetMode="External"/><Relationship Id="rId132" Type="http://schemas.openxmlformats.org/officeDocument/2006/relationships/hyperlink" Target="https://www.linkedin.com/company/siemens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153" Type="http://schemas.openxmlformats.org/officeDocument/2006/relationships/hyperlink" Target="https://www.linkedin.com/company/capgemini/" TargetMode="External"/><Relationship Id="rId174" Type="http://schemas.openxmlformats.org/officeDocument/2006/relationships/hyperlink" Target="https://www.linkedin.com/company/kuhn-group/" TargetMode="External"/><Relationship Id="rId179" Type="http://schemas.openxmlformats.org/officeDocument/2006/relationships/hyperlink" Target="https://www.linkedin.com/company/naval-group/" TargetMode="External"/><Relationship Id="rId195" Type="http://schemas.openxmlformats.org/officeDocument/2006/relationships/hyperlink" Target="https://www.linkedin.com/company/staubli/" TargetMode="External"/><Relationship Id="rId190" Type="http://schemas.openxmlformats.org/officeDocument/2006/relationships/hyperlink" Target="https://www.linkedin.com/company/saipem/" TargetMode="External"/><Relationship Id="rId204" Type="http://schemas.openxmlformats.org/officeDocument/2006/relationships/hyperlink" Target="https://www.linkedin.com/company/goodyear/" TargetMode="External"/><Relationship Id="rId15" Type="http://schemas.openxmlformats.org/officeDocument/2006/relationships/hyperlink" Target="https://www.linkedin.com/company/ortec-group/people/?facetSkillExplicit=4524%2C12493%2C5462%2C31076%2C3562%2C5073%2C10738%2C8352%2C18062%2C13762%2C20014%2C2335%2C6544%2C3673%2C15008%2C20954%2C11404" TargetMode="External"/><Relationship Id="rId36" Type="http://schemas.openxmlformats.org/officeDocument/2006/relationships/hyperlink" Target="https://www.linkedin.com/company/schneider-electric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57" Type="http://schemas.openxmlformats.org/officeDocument/2006/relationships/hyperlink" Target="https://www.linkedin.com/company/stmicroelectronics/people/?facetSkillExplicit=4524%2C12493%2C5462%2C31076%2C3562%2C5073%2C10738%2C8352%2C18062%2C13762%2C20014%2C2335%2C6544%2C3673%2C15008%2C20954%2C11404%2C5972" TargetMode="External"/><Relationship Id="rId106" Type="http://schemas.openxmlformats.org/officeDocument/2006/relationships/hyperlink" Target="https://www.linkedin.com/company/saipem/people/?facetSkillExplicit=2335%2C20014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127" Type="http://schemas.openxmlformats.org/officeDocument/2006/relationships/hyperlink" Target="https://www.linkedin.com/company/viessmann/people/?facetSkillExplicit=2335%2C20014%2C6544%2C3673%2C15008%2C20954%2C11404%2C5972%2C18062%2C13762%2C5462%2C4524%2C12493%2C31076%2C3562%2C5073%2C10738%2C8352" TargetMode="External"/><Relationship Id="rId10" Type="http://schemas.openxmlformats.org/officeDocument/2006/relationships/hyperlink" Target="https://www.linkedin.com/company/edf/people/?facetSkillExplicit=4524%2C12493%2C5462%2C31076%2C3562%2C5073%2C10738%2C8352%2C18062%2C13762%2C20014%2C2335%2C6544%2C3673%2C15008%2C20954%2C11404%2C5972" TargetMode="External"/><Relationship Id="rId31" Type="http://schemas.openxmlformats.org/officeDocument/2006/relationships/hyperlink" Target="https://www.linkedin.com/company/expleo-group/people/?facetSkillExplicit=20014%2C2335%2C6544%2C3673%2C11404%2C5972%2C15008%2C20954%2C4524%2C12493%2C5462%2C31076%2C3562%2C5073%2C10738%2C8352%2C18062%2C13762&amp;keywords=%22PhD%22%20OR%20%22Ph.D%22%20OR%20%22Docteur%22%20OR%20%22Docteure%22%20OR%20%22Doctorant%22%20OR%20%22Doctorante%22" TargetMode="External"/><Relationship Id="rId52" Type="http://schemas.openxmlformats.org/officeDocument/2006/relationships/hyperlink" Target="https://www.linkedin.com/company/mbd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73" Type="http://schemas.openxmlformats.org/officeDocument/2006/relationships/hyperlink" Target="https://www.linkedin.com/company/dassault-aviation/people/?facetSkillExplicit=4524%2C12493%2C5462%2C31076%2C3562%2C5073%2C10738%2C8352%2C18062%2C13762%2C20014%2C2335%2C6544%2C3673%2C15008%2C20954%2C11404%2C5972" TargetMode="External"/><Relationship Id="rId78" Type="http://schemas.openxmlformats.org/officeDocument/2006/relationships/hyperlink" Target="https://www.linkedin.com/company/cartier/people/?facetSkillExplicit=20014%2C2335%2C5972%2C4524%2C12493%2C5462%2C31076%2C3562%2C5073%2C10738%2C8352%2C18062%2C13762%2C6544%2C3673%2C15008%2C20954%2C11404&amp;keywords=%22PhD%22%20OR%20%22Ph.D%22%20OR%20%22Docteur%22%20OR%20%22Docteure%22%20OR%20%22Doctorant%22%20OR%20%22Doctorante%22" TargetMode="External"/><Relationship Id="rId94" Type="http://schemas.openxmlformats.org/officeDocument/2006/relationships/hyperlink" Target="https://www.linkedin.com/company/bd1/people/?facetSkillExplicit=4524%2C12493%2C5462%2C31076%2C3562%2C5073%2C10738%2C8352%2C18062%2C13762%2C2335%2C20014%2C6544%2C3673%2C15008%2C20954%2C11404%2C5972&amp;keywords=%22PhD%22%20OR%20%22Ph.D%22%20OR%20%22Docteur%22%20OR%20%22Docteure%22%20OR%20%22Doctorant%22%20OR%20%22Doctorante%22" TargetMode="External"/><Relationship Id="rId99" Type="http://schemas.openxmlformats.org/officeDocument/2006/relationships/hyperlink" Target="https://www.linkedin.com/company/atlas-copco/people/?facetSkillExplicit=2335%2C20014%2C18062%2C13762%2C6544%2C3673%2C15008%2C20954%2C11404%2C5972%2C4524%2C12493%2C5462%2C31076%2C3562%2C5073%2C10738%2C8352" TargetMode="External"/><Relationship Id="rId101" Type="http://schemas.openxmlformats.org/officeDocument/2006/relationships/hyperlink" Target="https://www.linkedin.com/company/equans-france/people/?facetSkillExplicit=2335%2C20014%2C6544%2C3673%2C15008%2C20954%2C11404%2C5972%2C18062%2C13762%2C4524%2C12493%2C5462%2C3562%2C5073%2C31076%2C10738%2C8352" TargetMode="External"/><Relationship Id="rId122" Type="http://schemas.openxmlformats.org/officeDocument/2006/relationships/hyperlink" Target="https://www.linkedin.com/company/gerenewableenergy/people/?facetSkillExplicit=2335%2C20014%2C6544%2C3673%2C15008%2C20954%2C11404%2C5972%2C18062%2C13762%2C5462%2C4524%2C31076%2C12493%2C3562%2C5073%2C10738%2C8352&amp;keywords=%22PhD%22%20OR%20%22Ph.D%22%20OR%20%22Docteur%22%20OR%20%22Docteure%22%20OR%20%22Doctorant%22%20OR%20%22Doctorante%22" TargetMode="External"/><Relationship Id="rId143" Type="http://schemas.openxmlformats.org/officeDocument/2006/relationships/hyperlink" Target="https://www.linkedin.com/company/alten/" TargetMode="External"/><Relationship Id="rId148" Type="http://schemas.openxmlformats.org/officeDocument/2006/relationships/hyperlink" Target="https://www.linkedin.com/company/assystem/" TargetMode="External"/><Relationship Id="rId164" Type="http://schemas.openxmlformats.org/officeDocument/2006/relationships/hyperlink" Target="https://www.linkedin.com/company/egis/" TargetMode="External"/><Relationship Id="rId169" Type="http://schemas.openxmlformats.org/officeDocument/2006/relationships/hyperlink" Target="https://www.linkedin.com/company/framatome/" TargetMode="External"/><Relationship Id="rId185" Type="http://schemas.openxmlformats.org/officeDocument/2006/relationships/hyperlink" Target="https://www.linkedin.com/company/rte-france/" TargetMode="External"/><Relationship Id="rId4" Type="http://schemas.openxmlformats.org/officeDocument/2006/relationships/hyperlink" Target="https://www.linkedin.com/company/arcelormittal/people/?facetSkillExplicit=4524%2C12493%2C5462%2C31076%2C3562%2C5073%2C10738%2C8352%2C18062%2C13762%2C20014%2C2335%2C6544%2C3673%2C15008%2C20954%2C11404%2C5972" TargetMode="External"/><Relationship Id="rId9" Type="http://schemas.openxmlformats.org/officeDocument/2006/relationships/hyperlink" Target="https://www.linkedin.com/company/dassaultsystemes/people/?facetSkillExplicit=20014%2C4524%2C12493%2C31076%2C3562%2C5073%2C10738%2C8352%2C18062%2C13762%2C2335%2C6544%2C3673%2C15008%2C5462%2C20954%2C11404%2C5972" TargetMode="External"/><Relationship Id="rId180" Type="http://schemas.openxmlformats.org/officeDocument/2006/relationships/hyperlink" Target="https://www.linkedin.com/company/areva/" TargetMode="External"/><Relationship Id="rId26" Type="http://schemas.openxmlformats.org/officeDocument/2006/relationships/hyperlink" Target="https://www.linkedin.com/company/capgemini-engineering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7" Type="http://schemas.openxmlformats.org/officeDocument/2006/relationships/hyperlink" Target="https://www.linkedin.com/company/thales/people/?facetSkillExplicit=4524%2C12493%2C5462%2C31076%2C3562%2C5073%2C10738%2C8352%2C18062%2C13762%2C20014%2C2335%2C6544%2C3673%2C15008%2C11404%2C20954%2C5972" TargetMode="External"/><Relationship Id="rId68" Type="http://schemas.openxmlformats.org/officeDocument/2006/relationships/hyperlink" Target="https://www.linkedin.com/company/arev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89" Type="http://schemas.openxmlformats.org/officeDocument/2006/relationships/hyperlink" Target="https://www.linkedin.com/company/kuhn-group/people/?facetSkillExplicit=2335%2C20014%2C6544%2C3673%2C15008%2C20954%2C11404%2C5972%2C18062%2C13762%2C4524%2C12493%2C5462%2C31076%2C3562%2C5073%2C10738%2C8352" TargetMode="External"/><Relationship Id="rId112" Type="http://schemas.openxmlformats.org/officeDocument/2006/relationships/hyperlink" Target="https://www.linkedin.com/company/airbus-defence-and-space/people/?facetSkillExplicit=2335%2C20014%2C6544%2C3673%2C15008%2C20954%2C11404%2C5972%2C18062%2C13762%2C4524%2C12493%2C5462%2C31076%2C3562%2C5073%2C10738%2C8352&amp;keywords=%22PhD%22%20OR%20%22Ph.D%22%20OR%20%22Docteur%22%20OR%20%22Docteure%22%20OR%20%22Doctorant%22%20OR%20%22Doctorante%22" TargetMode="External"/><Relationship Id="rId133" Type="http://schemas.openxmlformats.org/officeDocument/2006/relationships/hyperlink" Target="https://www.linkedin.com/company/legrand/people/?facetSkillExplicit=2335%2C20014%2C6544%2C3673%2C15008%2C20954%2C11404%2C5972%2C18062%2C13762%2C5462%2C4524%2C12493%2C31076%2C3562%2C5073%2C10738%2C8352" TargetMode="External"/><Relationship Id="rId154" Type="http://schemas.openxmlformats.org/officeDocument/2006/relationships/hyperlink" Target="https://www.linkedin.com/company/capgemini-engineering/" TargetMode="External"/><Relationship Id="rId175" Type="http://schemas.openxmlformats.org/officeDocument/2006/relationships/hyperlink" Target="https://www.linkedin.com/company/legrand/" TargetMode="External"/><Relationship Id="rId196" Type="http://schemas.openxmlformats.org/officeDocument/2006/relationships/hyperlink" Target="https://www.linkedin.com/company/stellantis/" TargetMode="External"/><Relationship Id="rId200" Type="http://schemas.openxmlformats.org/officeDocument/2006/relationships/hyperlink" Target="https://www.linkedin.com/company/stmicroelectronics/" TargetMode="External"/><Relationship Id="rId16" Type="http://schemas.openxmlformats.org/officeDocument/2006/relationships/hyperlink" Target="https://www.linkedin.com/company/renaultgroup/people/?facetSkillExplicit=4524%2C12493%2C5462%2C31076%2C3562%2C5073%2C10738%2C8352%2C18062%2C13762%2C20014%2C2335%2C6544%2C3673%2C15008%2C20954%2C11404%2C5972" TargetMode="External"/><Relationship Id="rId37" Type="http://schemas.openxmlformats.org/officeDocument/2006/relationships/hyperlink" Target="https://www.linkedin.com/company/michelin/people/?facetSkillExplicit=4524%2C12493%2C5462%2C31076%2C3562%2C5073%2C10738%2C8352%2C18062%2C13762%2C20014%2C2335%2C6544%2C3673%2C15008%2C20954%2C5972&amp;keywords=%22PhD%22%20OR%20%22Ph.D%22%20OR%20%22Docteur%22%20OR%20%22Docteure%22%20OR%20%22Doctorant%22%20OR%20%22Doctorante%22" TargetMode="External"/><Relationship Id="rId58" Type="http://schemas.openxmlformats.org/officeDocument/2006/relationships/hyperlink" Target="https://www.linkedin.com/company/stmicroelectronic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79" Type="http://schemas.openxmlformats.org/officeDocument/2006/relationships/hyperlink" Target="https://www.linkedin.com/company/bureau-veritas-group/people/?facetSkillExplicit=2335%2C20014%2C6544%2C3673%2C15008%2C20954%2C11404%2C5972%2C4524%2C12493%2C5462%2C31076%2C3562%2C5073%2C10738%2C8352%2C18062%2C13762" TargetMode="External"/><Relationship Id="rId102" Type="http://schemas.openxmlformats.org/officeDocument/2006/relationships/hyperlink" Target="https://www.linkedin.com/company/equans-france/people/?facetSkillExplicit=2335%2C20014%2C6544%2C3673%2C15008%2C20954%2C11404%2C5972%2C18062%2C13762%2C4524%2C12493%2C5462%2C3562%2C5073%2C31076%2C10738%2C8352&amp;keywords=%22PhD%22%20OR%20%22Ph.D%22%20OR%20%22Docteur%22%20OR%20%22Docteure%22%20OR%20%22Doctorant%22%20OR%20%22Doctorante%22" TargetMode="External"/><Relationship Id="rId123" Type="http://schemas.openxmlformats.org/officeDocument/2006/relationships/hyperlink" Target="https://www.linkedin.com/company/goodyear/people/?facetSkillExplicit=2335%2C20014%2C6544%2C3673%2C15008%2C20954%2C11404%2C5972%2C18062%2C13762%2C5462%2C4524%2C12493%2C3562%2C31076%2C5073%2C10738%2C8352" TargetMode="External"/><Relationship Id="rId144" Type="http://schemas.openxmlformats.org/officeDocument/2006/relationships/hyperlink" Target="https://www.linkedin.com/company/arcelormittal/" TargetMode="External"/><Relationship Id="rId90" Type="http://schemas.openxmlformats.org/officeDocument/2006/relationships/hyperlink" Target="https://www.linkedin.com/company/kuhn-group/people/?facetSkillExplicit=2335%2C20014%2C6544%2C3673%2C15008%2C20954%2C11404%2C5972%2C18062%2C13762%2C4524%2C12493%2C5462%2C31076%2C3562%2C5073%2C10738%2C8352&amp;keywords=%22PhD%22%20OR%20%22Ph.D%22%20OR%20%22Docteur%22%20OR%20%22Docteure%22%20OR%20%22Doctorant%22%20OR%20%22Doctorante%22" TargetMode="External"/><Relationship Id="rId165" Type="http://schemas.openxmlformats.org/officeDocument/2006/relationships/hyperlink" Target="https://www.linkedin.com/company/emerson/" TargetMode="External"/><Relationship Id="rId186" Type="http://schemas.openxmlformats.org/officeDocument/2006/relationships/hyperlink" Target="https://www.linkedin.com/company/segula-technologies/" TargetMode="External"/><Relationship Id="rId27" Type="http://schemas.openxmlformats.org/officeDocument/2006/relationships/hyperlink" Target="https://www.linkedin.com/company/ce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8" Type="http://schemas.openxmlformats.org/officeDocument/2006/relationships/hyperlink" Target="https://www.linkedin.com/company/thales/people/?facetSkillExplicit=4524%2C12493%2C5462%2C31076%2C3562%2C5073%2C10738%2C8352%2C18062%2C13762%2C20014%2C2335%2C6544%2C3673%2C15008%2C11404%2C20954%2C5972&amp;keywords=%22PhD%22%20OR%20%22Ph.D%22%20OR%20%22Docteur%22%20OR%20%22Docteure%22%20OR%20%22Doctorant%22%20OR%20%22Doctorante%22" TargetMode="External"/><Relationship Id="rId69" Type="http://schemas.openxmlformats.org/officeDocument/2006/relationships/hyperlink" Target="https://www.linkedin.com/company/soprasteria/people/?facetSkillExplicit=4524%2C12493%2C5462%2C31076%2C3562%2C5073%2C10738%2C8352%2C18062%2C13762%2C20014%2C2335%2C6544%2C3673%2C15008%2C20954%2C11404%2C5972" TargetMode="External"/><Relationship Id="rId113" Type="http://schemas.openxmlformats.org/officeDocument/2006/relationships/hyperlink" Target="https://www.linkedin.com/company/staubli/people/?facetSkillExplicit=2335%2C20014%2C18062%2C13762%2C6544%2C3673%2C15008%2C20954%2C11404%2C5972%2C4524%2C12493%2C5462%2C31076%2C3562%2C5073%2C10738%2C8352" TargetMode="External"/><Relationship Id="rId134" Type="http://schemas.openxmlformats.org/officeDocument/2006/relationships/hyperlink" Target="https://www.linkedin.com/company/legrand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80" Type="http://schemas.openxmlformats.org/officeDocument/2006/relationships/hyperlink" Target="https://www.linkedin.com/company/bureau-veritas-group/people/?facetSkillExplicit=2335%2C20014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155" Type="http://schemas.openxmlformats.org/officeDocument/2006/relationships/hyperlink" Target="https://www.linkedin.com/company/cartier/" TargetMode="External"/><Relationship Id="rId176" Type="http://schemas.openxmlformats.org/officeDocument/2006/relationships/hyperlink" Target="https://www.linkedin.com/company/liebherr/" TargetMode="External"/><Relationship Id="rId197" Type="http://schemas.openxmlformats.org/officeDocument/2006/relationships/hyperlink" Target="https://www.linkedin.com/company/volvo-group/" TargetMode="External"/><Relationship Id="rId201" Type="http://schemas.openxmlformats.org/officeDocument/2006/relationships/hyperlink" Target="https://www.linkedin.com/company/thales/" TargetMode="External"/><Relationship Id="rId17" Type="http://schemas.openxmlformats.org/officeDocument/2006/relationships/hyperlink" Target="https://www.linkedin.com/company/safran/people/?facetSkillExplicit=4524%2C12493%2C5462%2C31076%2C3562%2C5073%2C10738%2C8352%2C18062%2C13762%2C20014%2C2335%2C6544%2C3673%2C15008%2C20954%2C11404%2C5972" TargetMode="External"/><Relationship Id="rId38" Type="http://schemas.openxmlformats.org/officeDocument/2006/relationships/hyperlink" Target="https://www.linkedin.com/company/naval-group/people/?facetSkillExplicit=4524%2C12493%2C5462%2C31076%2C3562%2C5073%2C10738%2C8352%2C18062%2C13762%2C20014%2C2335%2C3673%2C6544%2C15008%2C20954%2C11404%2C5972&amp;keywords=%22PhD%22%20OR%20%22Ph.D%22%20OR%20%22Docteur%22%20OR%20%22Docteure%22%20OR%20%22Doctorant%22%20OR%20%22Doctorante%22" TargetMode="External"/><Relationship Id="rId59" Type="http://schemas.openxmlformats.org/officeDocument/2006/relationships/hyperlink" Target="https://www.linkedin.com/company/bertrandt-ag/people/?facetSkillExplicit=4524%2C12493%2C5462%2C31076%2C3562%2C5073%2C10738%2C8352%2C18062%2C13762%2C20014%2C2335%2C6544%2C3673%2C15008%2C20954%2C11404%2C5972" TargetMode="External"/><Relationship Id="rId103" Type="http://schemas.openxmlformats.org/officeDocument/2006/relationships/hyperlink" Target="https://www.linkedin.com/company/egis/people/?facetSkillExplicit=2335%2C20014%2C6544%2C3673%2C15008%2C20954%2C11404%2C5972%2C4524%2C12493%2C5462%2C31076%2C3562%2C5073%2C10738%2C8352%2C18062%2C13762" TargetMode="External"/><Relationship Id="rId124" Type="http://schemas.openxmlformats.org/officeDocument/2006/relationships/hyperlink" Target="https://www.linkedin.com/company/goodyear/people/?facetSkillExplicit=2335%2C20014%2C6544%2C3673%2C15008%2C20954%2C11404%2C5972%2C18062%2C13762%2C5462%2C4524%2C12493%2C3562%2C31076%2C5073%2C10738%2C8352&amp;keywords=%22PhD%22%20OR%20%22Ph.D%22%20OR%20%22Docteur%22%20OR%20%22Docteure%22%20OR%20%22Doctorant%22%20OR%20%22Doctorante%22" TargetMode="External"/><Relationship Id="rId70" Type="http://schemas.openxmlformats.org/officeDocument/2006/relationships/hyperlink" Target="https://www.linkedin.com/company/soprasteri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91" Type="http://schemas.openxmlformats.org/officeDocument/2006/relationships/hyperlink" Target="https://www.linkedin.com/company/liebherr/people/?facetSkillExplicit=4524%2C12493%2C5462%2C31076%2C3562%2C5073%2C10738%2C8352%2C18062%2C13762%2C20014%2C2335%2C6544%2C3673%2C15008%2C20954%2C11404%2C5972" TargetMode="External"/><Relationship Id="rId145" Type="http://schemas.openxmlformats.org/officeDocument/2006/relationships/hyperlink" Target="https://www.linkedin.com/company/arianegroup/" TargetMode="External"/><Relationship Id="rId166" Type="http://schemas.openxmlformats.org/officeDocument/2006/relationships/hyperlink" Target="https://www.linkedin.com/company/equans-france/" TargetMode="External"/><Relationship Id="rId187" Type="http://schemas.openxmlformats.org/officeDocument/2006/relationships/hyperlink" Target="https://www.linkedin.com/company/schneider-electric/" TargetMode="External"/><Relationship Id="rId1" Type="http://schemas.openxmlformats.org/officeDocument/2006/relationships/hyperlink" Target="https://www.linkedin.com/company/airbusgroup/people/?facetSkillExplicit=12493%2C5462%2C31076%2C3562%2C5073%2C10738%2C8352%2C18062%2C13762%2C20014%2C2335%2C6544%2C3673%2C15008%2C20954%2C5972%2C4524" TargetMode="External"/><Relationship Id="rId28" Type="http://schemas.openxmlformats.org/officeDocument/2006/relationships/hyperlink" Target="https://www.linkedin.com/company/constellium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9" Type="http://schemas.openxmlformats.org/officeDocument/2006/relationships/hyperlink" Target="https://www.linkedin.com/company/airbus-helicopters/people/?facetSkillExplicit=4524%2C12493%2C5462%2C31076%2C3562%2C5073%2C10738%2C8352%2C18062%2C13762%2C20014%2C2335%2C6544%2C3673%2C15008%2C20954%2C11404%2C5972" TargetMode="External"/><Relationship Id="rId114" Type="http://schemas.openxmlformats.org/officeDocument/2006/relationships/hyperlink" Target="https://www.linkedin.com/company/staubli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60" Type="http://schemas.openxmlformats.org/officeDocument/2006/relationships/hyperlink" Target="https://www.linkedin.com/company/bertrandt-ag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81" Type="http://schemas.openxmlformats.org/officeDocument/2006/relationships/hyperlink" Target="https://www.linkedin.com/company/airliquide/people/?facetSkillExplicit=2335%2C20014%2C4524%2C12493%2C5462%2C31076%2C3562%2C5073%2C10738%2C8352%2C18062%2C13762%2C6544%2C3673%2C5972%2C11404%2C15008%2C20954" TargetMode="External"/><Relationship Id="rId135" Type="http://schemas.openxmlformats.org/officeDocument/2006/relationships/hyperlink" Target="https://www.linkedin.com/company/forvia/people/?facetSkillExplicit=2335%2C20014%2C6544%2C3673%2C15008%2C20954%2C11404%2C18062%2C13762%2C5462%2C4524%2C5972%2C12493%2C31076%2C3562%2C5073%2C10738%2C8352" TargetMode="External"/><Relationship Id="rId156" Type="http://schemas.openxmlformats.org/officeDocument/2006/relationships/hyperlink" Target="https://www.linkedin.com/company/cea/" TargetMode="External"/><Relationship Id="rId177" Type="http://schemas.openxmlformats.org/officeDocument/2006/relationships/hyperlink" Target="https://www.linkedin.com/company/mbda/" TargetMode="External"/><Relationship Id="rId198" Type="http://schemas.openxmlformats.org/officeDocument/2006/relationships/hyperlink" Target="https://www.linkedin.com/company/viessmann/" TargetMode="External"/><Relationship Id="rId202" Type="http://schemas.openxmlformats.org/officeDocument/2006/relationships/hyperlink" Target="https://www.linkedin.com/company/totalenergies/" TargetMode="External"/><Relationship Id="rId18" Type="http://schemas.openxmlformats.org/officeDocument/2006/relationships/hyperlink" Target="https://www.linkedin.com/company/saint-gobain/people/?facetSkillExplicit=4524%2C12493%2C5462%2C31076%2C3562%2C5073%2C10738%2C8352%2C18062%2C13762%2C20014%2C2335%2C6544%2C3673%2C15008%2C20954%2C11404%2C5972" TargetMode="External"/><Relationship Id="rId39" Type="http://schemas.openxmlformats.org/officeDocument/2006/relationships/hyperlink" Target="https://www.linkedin.com/company/ortec-group/people/?facetSkillExplicit=4524%2C12493%2C5462%2C31076%2C3562%2C5073%2C10738%2C8352%2C18062%2C13762%2C20014%2C2335%2C6544%2C3673%2C15008%2C20954%2C11404&amp;keywords=%22PhD%22%20OR%20%22Ph.D%22%20OR%20%22Docteur%22%20OR%20%22Docteure%22%20OR%20%22Doctorant%22%20OR%20%22Doctorante%22" TargetMode="External"/><Relationship Id="rId50" Type="http://schemas.openxmlformats.org/officeDocument/2006/relationships/hyperlink" Target="https://www.linkedin.com/company/airbus-helicopter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104" Type="http://schemas.openxmlformats.org/officeDocument/2006/relationships/hyperlink" Target="https://www.linkedin.com/company/egis/people/?facetSkillExplicit=2335%2C20014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125" Type="http://schemas.openxmlformats.org/officeDocument/2006/relationships/hyperlink" Target="https://www.linkedin.com/company/arcelormittal-france/people/?facetSkillExplicit=2335%2C20014%2C6544%2C3673%2C15008%2C20954%2C11404%2C5972%2C18062%2C13762%2C5462%2C4524%2C31076%2C12493%2C3562%2C5073%2C10738%2C8352" TargetMode="External"/><Relationship Id="rId146" Type="http://schemas.openxmlformats.org/officeDocument/2006/relationships/hyperlink" Target="https://www.linkedin.com/company/arcelormittal-france/" TargetMode="External"/><Relationship Id="rId167" Type="http://schemas.openxmlformats.org/officeDocument/2006/relationships/hyperlink" Target="https://www.linkedin.com/company/expleo-group/" TargetMode="External"/><Relationship Id="rId188" Type="http://schemas.openxmlformats.org/officeDocument/2006/relationships/hyperlink" Target="https://www.linkedin.com/company/safran/people/?facetSkillExplicit=4524%2C12493%2C5462%2C31076%2C3562%2C5073%2C10738%2C8352%2C18062%2C13762%2C20014%2C2335%2C6544%2C3673%2C15008%2C20954%2C11404%2C5972" TargetMode="External"/><Relationship Id="rId71" Type="http://schemas.openxmlformats.org/officeDocument/2006/relationships/hyperlink" Target="https://www.linkedin.com/company/slbglobal/people/?facetSkillExplicit=4524%2C12493%2C5462%2C31076%2C3562%2C5073%2C10738%2C8352%2C18062%2C13762%2C20014%2C2335%2C6544%2C3673%2C15008%2C20954%2C11404%2C5972" TargetMode="External"/><Relationship Id="rId92" Type="http://schemas.openxmlformats.org/officeDocument/2006/relationships/hyperlink" Target="https://www.linkedin.com/company/liebherr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direction-generale-de-larmement/" TargetMode="External"/><Relationship Id="rId21" Type="http://schemas.openxmlformats.org/officeDocument/2006/relationships/hyperlink" Target="https://www.linkedin.com/company/constellium/" TargetMode="External"/><Relationship Id="rId34" Type="http://schemas.openxmlformats.org/officeDocument/2006/relationships/hyperlink" Target="https://www.linkedin.com/company/gepower/" TargetMode="External"/><Relationship Id="rId42" Type="http://schemas.openxmlformats.org/officeDocument/2006/relationships/hyperlink" Target="https://www.linkedin.com/company/michelin/" TargetMode="External"/><Relationship Id="rId47" Type="http://schemas.openxmlformats.org/officeDocument/2006/relationships/hyperlink" Target="https://www.linkedin.com/company/siemens/" TargetMode="External"/><Relationship Id="rId50" Type="http://schemas.openxmlformats.org/officeDocument/2006/relationships/hyperlink" Target="https://www.linkedin.com/company/segula-technologies/" TargetMode="External"/><Relationship Id="rId55" Type="http://schemas.openxmlformats.org/officeDocument/2006/relationships/hyperlink" Target="https://www.linkedin.com/company/schaeffler/" TargetMode="External"/><Relationship Id="rId63" Type="http://schemas.openxmlformats.org/officeDocument/2006/relationships/hyperlink" Target="https://www.linkedin.com/company/valeo/" TargetMode="External"/><Relationship Id="rId68" Type="http://schemas.openxmlformats.org/officeDocument/2006/relationships/hyperlink" Target="https://www.linkedin.com/company/goodyear/" TargetMode="External"/><Relationship Id="rId7" Type="http://schemas.openxmlformats.org/officeDocument/2006/relationships/hyperlink" Target="https://www.linkedin.com/company/alten/" TargetMode="External"/><Relationship Id="rId2" Type="http://schemas.openxmlformats.org/officeDocument/2006/relationships/hyperlink" Target="https://www.linkedin.com/company/airliquide/" TargetMode="External"/><Relationship Id="rId16" Type="http://schemas.openxmlformats.org/officeDocument/2006/relationships/hyperlink" Target="https://www.linkedin.com/company/bureau-veritas-group/" TargetMode="External"/><Relationship Id="rId29" Type="http://schemas.openxmlformats.org/officeDocument/2006/relationships/hyperlink" Target="https://www.linkedin.com/company/emerson/" TargetMode="External"/><Relationship Id="rId11" Type="http://schemas.openxmlformats.org/officeDocument/2006/relationships/hyperlink" Target="https://www.linkedin.com/company/artelia-group/" TargetMode="External"/><Relationship Id="rId24" Type="http://schemas.openxmlformats.org/officeDocument/2006/relationships/hyperlink" Target="https://www.linkedin.com/company/dassaultsystemes/" TargetMode="External"/><Relationship Id="rId32" Type="http://schemas.openxmlformats.org/officeDocument/2006/relationships/hyperlink" Target="https://www.linkedin.com/company/forvia/" TargetMode="External"/><Relationship Id="rId37" Type="http://schemas.openxmlformats.org/officeDocument/2006/relationships/hyperlink" Target="https://www.linkedin.com/company/hutchinson/" TargetMode="External"/><Relationship Id="rId40" Type="http://schemas.openxmlformats.org/officeDocument/2006/relationships/hyperlink" Target="https://www.linkedin.com/company/liebherr/" TargetMode="External"/><Relationship Id="rId45" Type="http://schemas.openxmlformats.org/officeDocument/2006/relationships/hyperlink" Target="https://www.linkedin.com/company/ortec-group/" TargetMode="External"/><Relationship Id="rId53" Type="http://schemas.openxmlformats.org/officeDocument/2006/relationships/hyperlink" Target="https://www.linkedin.com/company/saint-gobain/" TargetMode="External"/><Relationship Id="rId58" Type="http://schemas.openxmlformats.org/officeDocument/2006/relationships/hyperlink" Target="https://www.linkedin.com/company/soprasteria/" TargetMode="External"/><Relationship Id="rId66" Type="http://schemas.openxmlformats.org/officeDocument/2006/relationships/hyperlink" Target="https://www.linkedin.com/company/totalenergies/" TargetMode="External"/><Relationship Id="rId5" Type="http://schemas.openxmlformats.org/officeDocument/2006/relationships/hyperlink" Target="https://www.linkedin.com/company/akkodis/about/" TargetMode="External"/><Relationship Id="rId61" Type="http://schemas.openxmlformats.org/officeDocument/2006/relationships/hyperlink" Target="https://www.linkedin.com/company/volvo-group/" TargetMode="External"/><Relationship Id="rId19" Type="http://schemas.openxmlformats.org/officeDocument/2006/relationships/hyperlink" Target="https://www.linkedin.com/company/cartier/" TargetMode="External"/><Relationship Id="rId14" Type="http://schemas.openxmlformats.org/officeDocument/2006/relationships/hyperlink" Target="https://www.linkedin.com/company/bd1/" TargetMode="External"/><Relationship Id="rId22" Type="http://schemas.openxmlformats.org/officeDocument/2006/relationships/hyperlink" Target="https://www.linkedin.com/company/dalkia/" TargetMode="External"/><Relationship Id="rId27" Type="http://schemas.openxmlformats.org/officeDocument/2006/relationships/hyperlink" Target="https://www.linkedin.com/company/edf/" TargetMode="External"/><Relationship Id="rId30" Type="http://schemas.openxmlformats.org/officeDocument/2006/relationships/hyperlink" Target="https://www.linkedin.com/company/equans-france/" TargetMode="External"/><Relationship Id="rId35" Type="http://schemas.openxmlformats.org/officeDocument/2006/relationships/hyperlink" Target="https://www.linkedin.com/company/gerenewableenergy/" TargetMode="External"/><Relationship Id="rId43" Type="http://schemas.openxmlformats.org/officeDocument/2006/relationships/hyperlink" Target="https://www.linkedin.com/company/naval-group/" TargetMode="External"/><Relationship Id="rId48" Type="http://schemas.openxmlformats.org/officeDocument/2006/relationships/hyperlink" Target="https://www.linkedin.com/company/renault-trucks/" TargetMode="External"/><Relationship Id="rId56" Type="http://schemas.openxmlformats.org/officeDocument/2006/relationships/hyperlink" Target="https://www.linkedin.com/company/skf/" TargetMode="External"/><Relationship Id="rId64" Type="http://schemas.openxmlformats.org/officeDocument/2006/relationships/hyperlink" Target="https://www.linkedin.com/company/stmicroelectronics/" TargetMode="External"/><Relationship Id="rId8" Type="http://schemas.openxmlformats.org/officeDocument/2006/relationships/hyperlink" Target="https://www.linkedin.com/company/arcelormittal/" TargetMode="External"/><Relationship Id="rId51" Type="http://schemas.openxmlformats.org/officeDocument/2006/relationships/hyperlink" Target="https://www.linkedin.com/company/schneider-electric/" TargetMode="External"/><Relationship Id="rId3" Type="http://schemas.openxmlformats.org/officeDocument/2006/relationships/hyperlink" Target="https://www.linkedin.com/company/airbus-defence-and-space/people/" TargetMode="External"/><Relationship Id="rId12" Type="http://schemas.openxmlformats.org/officeDocument/2006/relationships/hyperlink" Target="https://www.linkedin.com/company/assystem/" TargetMode="External"/><Relationship Id="rId17" Type="http://schemas.openxmlformats.org/officeDocument/2006/relationships/hyperlink" Target="https://www.linkedin.com/company/capgemini/" TargetMode="External"/><Relationship Id="rId25" Type="http://schemas.openxmlformats.org/officeDocument/2006/relationships/hyperlink" Target="https://www.linkedin.com/company/decathlon/" TargetMode="External"/><Relationship Id="rId33" Type="http://schemas.openxmlformats.org/officeDocument/2006/relationships/hyperlink" Target="https://www.linkedin.com/company/framatome/" TargetMode="External"/><Relationship Id="rId38" Type="http://schemas.openxmlformats.org/officeDocument/2006/relationships/hyperlink" Target="https://www.linkedin.com/company/kuhn-group/" TargetMode="External"/><Relationship Id="rId46" Type="http://schemas.openxmlformats.org/officeDocument/2006/relationships/hyperlink" Target="https://www.linkedin.com/company/renaultgroup/" TargetMode="External"/><Relationship Id="rId59" Type="http://schemas.openxmlformats.org/officeDocument/2006/relationships/hyperlink" Target="https://www.linkedin.com/company/staubli/" TargetMode="External"/><Relationship Id="rId67" Type="http://schemas.openxmlformats.org/officeDocument/2006/relationships/hyperlink" Target="https://www.linkedin.com/company/thales-alenia-space/" TargetMode="External"/><Relationship Id="rId20" Type="http://schemas.openxmlformats.org/officeDocument/2006/relationships/hyperlink" Target="https://www.linkedin.com/company/cea/" TargetMode="External"/><Relationship Id="rId41" Type="http://schemas.openxmlformats.org/officeDocument/2006/relationships/hyperlink" Target="https://www.linkedin.com/company/mbda/" TargetMode="External"/><Relationship Id="rId54" Type="http://schemas.openxmlformats.org/officeDocument/2006/relationships/hyperlink" Target="https://www.linkedin.com/company/saipem/" TargetMode="External"/><Relationship Id="rId62" Type="http://schemas.openxmlformats.org/officeDocument/2006/relationships/hyperlink" Target="https://www.linkedin.com/company/viessmann/" TargetMode="External"/><Relationship Id="rId1" Type="http://schemas.openxmlformats.org/officeDocument/2006/relationships/hyperlink" Target="https://www.linkedin.com/company/airbusgroup/" TargetMode="External"/><Relationship Id="rId6" Type="http://schemas.openxmlformats.org/officeDocument/2006/relationships/hyperlink" Target="https://www.linkedin.com/company/alstom/people/?facetSkillExplicit=4524%2C12493%2C5462%2C31076%2C3562%2C5073%2C10738%2C8352%2C18062%2C13762%2C20014%2C2335%2C6544%2C3673%2C5972%2C15008%2C20954%2C11404" TargetMode="External"/><Relationship Id="rId15" Type="http://schemas.openxmlformats.org/officeDocument/2006/relationships/hyperlink" Target="https://www.linkedin.com/company/bertrandt-ag/" TargetMode="External"/><Relationship Id="rId23" Type="http://schemas.openxmlformats.org/officeDocument/2006/relationships/hyperlink" Target="https://www.linkedin.com/company/dassault-aviation/" TargetMode="External"/><Relationship Id="rId28" Type="http://schemas.openxmlformats.org/officeDocument/2006/relationships/hyperlink" Target="https://www.linkedin.com/company/egis/" TargetMode="External"/><Relationship Id="rId36" Type="http://schemas.openxmlformats.org/officeDocument/2006/relationships/hyperlink" Target="https://www.linkedin.com/company/hagergroup/" TargetMode="External"/><Relationship Id="rId49" Type="http://schemas.openxmlformats.org/officeDocument/2006/relationships/hyperlink" Target="https://www.linkedin.com/company/rte-france/" TargetMode="External"/><Relationship Id="rId57" Type="http://schemas.openxmlformats.org/officeDocument/2006/relationships/hyperlink" Target="https://www.linkedin.com/company/slbglobal/" TargetMode="External"/><Relationship Id="rId10" Type="http://schemas.openxmlformats.org/officeDocument/2006/relationships/hyperlink" Target="https://www.linkedin.com/company/arcelormittal-france/" TargetMode="External"/><Relationship Id="rId31" Type="http://schemas.openxmlformats.org/officeDocument/2006/relationships/hyperlink" Target="https://www.linkedin.com/company/expleo-group/" TargetMode="External"/><Relationship Id="rId44" Type="http://schemas.openxmlformats.org/officeDocument/2006/relationships/hyperlink" Target="https://www.linkedin.com/company/areva/" TargetMode="External"/><Relationship Id="rId52" Type="http://schemas.openxmlformats.org/officeDocument/2006/relationships/hyperlink" Target="https://www.linkedin.com/company/safran/people/?facetSkillExplicit=4524%2C12493%2C5462%2C31076%2C3562%2C5073%2C10738%2C8352%2C18062%2C13762%2C20014%2C2335%2C6544%2C3673%2C15008%2C20954%2C11404%2C5972" TargetMode="External"/><Relationship Id="rId60" Type="http://schemas.openxmlformats.org/officeDocument/2006/relationships/hyperlink" Target="https://www.linkedin.com/company/stellantis/" TargetMode="External"/><Relationship Id="rId65" Type="http://schemas.openxmlformats.org/officeDocument/2006/relationships/hyperlink" Target="https://www.linkedin.com/company/thales/" TargetMode="External"/><Relationship Id="rId4" Type="http://schemas.openxmlformats.org/officeDocument/2006/relationships/hyperlink" Target="https://www.linkedin.com/company/airbus-helicopters/" TargetMode="External"/><Relationship Id="rId9" Type="http://schemas.openxmlformats.org/officeDocument/2006/relationships/hyperlink" Target="https://www.linkedin.com/company/arianegroup/" TargetMode="External"/><Relationship Id="rId13" Type="http://schemas.openxmlformats.org/officeDocument/2006/relationships/hyperlink" Target="https://www.linkedin.com/company/atlas-copco/" TargetMode="External"/><Relationship Id="rId18" Type="http://schemas.openxmlformats.org/officeDocument/2006/relationships/hyperlink" Target="https://www.linkedin.com/company/capgemini-engineering/" TargetMode="External"/><Relationship Id="rId39" Type="http://schemas.openxmlformats.org/officeDocument/2006/relationships/hyperlink" Target="https://www.linkedin.com/company/legrand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technology-&amp;-strategy-t&amp;s-/" TargetMode="External"/><Relationship Id="rId21" Type="http://schemas.openxmlformats.org/officeDocument/2006/relationships/hyperlink" Target="https://www.linkedin.com/company/cryostar/people/?facetSkillExplicit=2335%2C4524%2C12493%2C5462%2C3562%2C5073%2C10738%2C8352%2C18062%2C13762%2C20014%2C6544%2C3673%2C15008%2C20954%2C11404%2C5972%2C31076&amp;keywords=%22PhD%22%20OR%20%22Ph.D%22%20OR%20%22Docteur%22%20OR%20%22Docteure%22%20OR%20%22Doctorant%22%20OR%20%22Doctorante%22" TargetMode="External"/><Relationship Id="rId42" Type="http://schemas.openxmlformats.org/officeDocument/2006/relationships/hyperlink" Target="https://www.linkedin.com/company/ifp-energies-nouvelles/people/?facetSkillExplicit=2335%2C20014%2C6544%2C3673%2C15008%2C20954%2C11404%2C5972%2C4524%2C18062%2C13762%2C12493%2C5462%2C31076%2C3562%2C5073%2C10738%2C8352&amp;keywords=%22PhD%22%20OR%20%22Ph.D%22%20OR%20%22Docteur%22%20OR%20%22Docteure%22%20OR%20%22Doctorant%22%20OR%20%22Doctorante%22" TargetMode="External"/><Relationship Id="rId47" Type="http://schemas.openxmlformats.org/officeDocument/2006/relationships/hyperlink" Target="https://www.linkedin.com/company/ntneurope/people/?facetSkillExplicit=2335%2C20014%2C18062%2C13762%2C6544%2C3673%2C15008%2C20954%2C11404%2C5972%2C4524%2C12493%2C5462%2C31076%2C3562%2C5073%2C10738%2C8352" TargetMode="External"/><Relationship Id="rId63" Type="http://schemas.openxmlformats.org/officeDocument/2006/relationships/hyperlink" Target="https://www.linkedin.com/company/sew-usocome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68" Type="http://schemas.openxmlformats.org/officeDocument/2006/relationships/hyperlink" Target="https://www.linkedin.com/company/lebronze-alloys/people/?facetSkillExplicit=2335%2C20014%2C6544%2C3673%2C20954%2C15008%2C11404%2C5972%2C18062%2C13762%2C5462%2C4524%2C12493%2C31076%2C3562%2C5073%2C10738%2C8352" TargetMode="External"/><Relationship Id="rId84" Type="http://schemas.openxmlformats.org/officeDocument/2006/relationships/hyperlink" Target="https://www.linkedin.com/company/caillau/" TargetMode="External"/><Relationship Id="rId89" Type="http://schemas.openxmlformats.org/officeDocument/2006/relationships/hyperlink" Target="https://www.linkedin.com/company/coredux/" TargetMode="External"/><Relationship Id="rId112" Type="http://schemas.openxmlformats.org/officeDocument/2006/relationships/hyperlink" Target="https://www.linkedin.com/company/sew-usocome/" TargetMode="External"/><Relationship Id="rId16" Type="http://schemas.openxmlformats.org/officeDocument/2006/relationships/hyperlink" Target="https://www.linkedin.com/company/ikos-consulting/people/?facetSkillExplicit=4524%2C2335%2C20014%2C12493%2C5462%2C31076%2C3562%2C5073%2C10738%2C8352%2C18062%2C13762%2C6544%2C3673%2C15008%2C20954%2C11404%2C5972" TargetMode="External"/><Relationship Id="rId107" Type="http://schemas.openxmlformats.org/officeDocument/2006/relationships/hyperlink" Target="https://www.linkedin.com/company/onera/" TargetMode="External"/><Relationship Id="rId11" Type="http://schemas.openxmlformats.org/officeDocument/2006/relationships/hyperlink" Target="https://www.linkedin.com/company/vermon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32" Type="http://schemas.openxmlformats.org/officeDocument/2006/relationships/hyperlink" Target="https://www.linkedin.com/company/iter-organization/people/?facetSkillExplicit=2335%2C20014%2C6544%2C3673%2C15008%2C20954%2C11404%2C5972%2C4524%2C18062%2C13762%2C12493%2C5462%2C31076%2C3562%2C5073%2C10738%2C8352" TargetMode="External"/><Relationship Id="rId37" Type="http://schemas.openxmlformats.org/officeDocument/2006/relationships/hyperlink" Target="https://www.linkedin.com/company/abylsen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53" Type="http://schemas.openxmlformats.org/officeDocument/2006/relationships/hyperlink" Target="https://www.linkedin.com/company/fournier-groupe/people/?facetSkillExplicit=2335%2C20014%2C6544%2C3673%2C15008%2C20954%2C11404%2C5972%2C18062%2C13762%2C4524%2C12493%2C5462%2C31076%2C3562%2C5073%2C10738&amp;keywords=%22PhD%22%20OR%20%22Ph.D%22%20OR%20%22Docteur%22%20OR%20%22Docteure%22%20OR%20%22Doctorant%22%20OR%20%22Doctorante%22" TargetMode="External"/><Relationship Id="rId58" Type="http://schemas.openxmlformats.org/officeDocument/2006/relationships/hyperlink" Target="https://www.linkedin.com/company/technology-&amp;-strategy-t&amp;s-/people/?facetSkillExplicit=2335%2C20014%2C6544%2C3673%2C15008%2C20954%2C11404%2C5972%2C18062%2C13762%2C5462%2C4524%2C12493%2C31076%2C3562%2C5073%2C10738%2C8352" TargetMode="External"/><Relationship Id="rId74" Type="http://schemas.openxmlformats.org/officeDocument/2006/relationships/hyperlink" Target="https://www.linkedin.com/company/clemessy/people/?facetSkillExplicit=2335%2C20014%2C6544%2C3673%2C15008%2C20954%2C11404%2C5972%2C18062%2C13762%2C5462%2C4524%2C12493%2C31076%2C3562%2C5073%2C10738%2C8352" TargetMode="External"/><Relationship Id="rId79" Type="http://schemas.openxmlformats.org/officeDocument/2006/relationships/hyperlink" Target="https://www.linkedin.com/company/groupeginger/people/?facetSkillExplicit=2335%2C20014%2C15008%2C20954%2C11404%2C5972%2C18062%2C13762%2C5462%2C4524%2C12493%2C3562%2C5073%2C10738%2C8352%2C31076%2C6544%2C3673" TargetMode="External"/><Relationship Id="rId102" Type="http://schemas.openxmlformats.org/officeDocument/2006/relationships/hyperlink" Target="https://www.linkedin.com/company/lebronze-alloys/" TargetMode="External"/><Relationship Id="rId123" Type="http://schemas.openxmlformats.org/officeDocument/2006/relationships/hyperlink" Target="https://www.linkedin.com/company/grtgaz/people/?facetSkillExplicit=20014%2C2335%2C6544%2C3673%2C15008%2C20954%2C11404%2C5972%2C4524%2C12493%2C5462%2C31076%2C3562%2C5073%2C10738%2C8352%2C18062%2C13762" TargetMode="External"/><Relationship Id="rId128" Type="http://schemas.openxmlformats.org/officeDocument/2006/relationships/hyperlink" Target="https://www.linkedin.com/company/hef/people/?facetSkillExplicit=2335%2C20014%2C6544%2C3673%2C15008%2C20954%2C11404%2C5972%2C4524%2C12493%2C5462%2C31076%2C3562%2C5073%2C8352%2C18062%2C13762%2C10738&amp;keywords=%22PhD%22%20OR%20%22Ph.D%22%20OR%20%22Docteur%22%20OR%20%22Docteure%22%20OR%20%22Doctorant%22%20OR%20%22Doctorante%22" TargetMode="External"/><Relationship Id="rId5" Type="http://schemas.openxmlformats.org/officeDocument/2006/relationships/hyperlink" Target="https://www.linkedin.com/company/ametr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90" Type="http://schemas.openxmlformats.org/officeDocument/2006/relationships/hyperlink" Target="https://www.linkedin.com/company/cryostar/" TargetMode="External"/><Relationship Id="rId95" Type="http://schemas.openxmlformats.org/officeDocument/2006/relationships/hyperlink" Target="https://www.linkedin.com/company/ifp-energies-nouvelles/" TargetMode="External"/><Relationship Id="rId22" Type="http://schemas.openxmlformats.org/officeDocument/2006/relationships/hyperlink" Target="https://www.linkedin.com/company/sonceboz-sa/people/?facetSkillExplicit=2335%2C20014%2C5972%2C6544%2C3673%2C15008%2C20954%2C11404%2C4524%2C12493%2C5462%2C31076%2C3562%2C5073%2C10738%2C8352%2C18062%2C13762" TargetMode="External"/><Relationship Id="rId27" Type="http://schemas.openxmlformats.org/officeDocument/2006/relationships/hyperlink" Target="https://www.linkedin.com/company/lohr-group/people/?facetSkillExplicit=2335%2C20014%2C18062%2C13762%2C6544%2C3673%2C15008%2C20954%2C5972%2C4524%2C12493%2C5462%2C3562%2C5073%2C10738%2C8352%2C31076&amp;keywords=%22PhD%22%20OR%20%22Ph.D%22%20OR%20%22Docteur%22%20OR%20%22Docteure%22%20OR%20%22Doctorant%22%20OR%20%22Doctorante%22" TargetMode="External"/><Relationship Id="rId43" Type="http://schemas.openxmlformats.org/officeDocument/2006/relationships/hyperlink" Target="https://www.linkedin.com/company/latesys/people/?facetSkillExplicit=2335%2C20014%2C18062%2C13762%2C6544%2C3673%2C15008%2C20954%2C11404%2C5972%2C4524%2C12493%2C5462%2C31076%2C3562%2C5073%2C10738%2C8352" TargetMode="External"/><Relationship Id="rId48" Type="http://schemas.openxmlformats.org/officeDocument/2006/relationships/hyperlink" Target="https://www.linkedin.com/company/ntneurope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64" Type="http://schemas.openxmlformats.org/officeDocument/2006/relationships/hyperlink" Target="https://www.linkedin.com/company/coredux/people/?facetSkillExplicit=2335%2C20014%2C6544%2C3673%2C15008%2C20954%2C11404%2C5972%2C18062%2C13762%2C5462%2C4524%2C12493%2C31076%2C3562%2C5073%2C10738%2C8352" TargetMode="External"/><Relationship Id="rId69" Type="http://schemas.openxmlformats.org/officeDocument/2006/relationships/hyperlink" Target="https://www.linkedin.com/company/lebronze-alloys/people/?facetSkillExplicit=2335%2C20014%2C6544%2C3673%2C20954%2C15008%2C11404%2C5972%2C18062%2C13762%2C5462%2C4524%2C12493%2C31076%2C3562%2C5073%2C10738%2C8352&amp;keywords=%22PhD%22%20OR%20%22Ph.D%22%20OR%20%22Docteur%22%20OR%20%22Docteure%22%20OR%20%22Doctorant%22%20OR%20%22Doctorante%22" TargetMode="External"/><Relationship Id="rId113" Type="http://schemas.openxmlformats.org/officeDocument/2006/relationships/hyperlink" Target="https://www.linkedin.com/company/sixense-group/" TargetMode="External"/><Relationship Id="rId118" Type="http://schemas.openxmlformats.org/officeDocument/2006/relationships/hyperlink" Target="https://www.linkedin.com/company/vermon/" TargetMode="External"/><Relationship Id="rId80" Type="http://schemas.openxmlformats.org/officeDocument/2006/relationships/hyperlink" Target="https://www.linkedin.com/company/groupeginger/people/?facetSkillExplicit=2335%2C20014%2C15008%2C20954%2C11404%2C5972%2C18062%2C13762%2C5462%2C4524%2C12493%2C3562%2C5073%2C10738%2C8352%2C31076%2C6544%2C3673&amp;keywords=%22PhD%22%20OR%20%22Ph.D%22%20OR%20%22Docteur%22%20OR%20%22Docteure%22%20OR%20%22Doctorant%22%20OR%20%22Doctorante%22" TargetMode="External"/><Relationship Id="rId85" Type="http://schemas.openxmlformats.org/officeDocument/2006/relationships/hyperlink" Target="https://www.linkedin.com/company/cetim-centre-technique-des-industries-mecaniques/" TargetMode="External"/><Relationship Id="rId12" Type="http://schemas.openxmlformats.org/officeDocument/2006/relationships/hyperlink" Target="https://www.linkedin.com/company/lgmmanagement/people/?facetSkillExplicit=20014%2C2335%2C4524%2C12493%2C5462%2C31076%2C3562%2C5073%2C3673%2C10738%2C8352%2C18062%2C13762%2C6544%2C15008%2C20954%2C11404%2C5972" TargetMode="External"/><Relationship Id="rId17" Type="http://schemas.openxmlformats.org/officeDocument/2006/relationships/hyperlink" Target="https://www.linkedin.com/company/ikos-consulting/people/?facetSkillExplicit=4524%2C2335%2C20014%2C12493%2C5462%2C31076%2C3562%2C5073%2C10738%2C8352%2C18062%2C13762%2C6544%2C3673%2C15008%2C20954%2C11404%2C5972&amp;keywords=%22PhD%22%20OR%20%22Ph.D%22%20OR%20%22Docteur%22%20OR%20%22Docteure%22%20OR%20%22Doctorant%22%20OR%20%22Doctorante%22" TargetMode="External"/><Relationship Id="rId33" Type="http://schemas.openxmlformats.org/officeDocument/2006/relationships/hyperlink" Target="https://www.linkedin.com/company/iter-organization/people/?facetSkillExplicit=2335%2C20014%2C6544%2C3673%2C15008%2C20954%2C11404%2C5972%2C4524%2C18062%2C13762%2C12493%2C5462%2C31076%2C3562%2C5073%2C10738%2C8352&amp;keywords=%22PhD%22%20OR%20%22Ph.D%22%20OR%20%22Docteur%22%20OR%20%22Docteure%22%20OR%20%22Doctorant%22%20OR%20%22Doctorante%22" TargetMode="External"/><Relationship Id="rId38" Type="http://schemas.openxmlformats.org/officeDocument/2006/relationships/hyperlink" Target="https://www.linkedin.com/company/chantiers-atlantique/people/?facetSkillExplicit=4524%2C12493%2C5462%2C31076%2C3562%2C5073%2C10738%2C8352%2C18062%2C13762%2C2335%2C20014%2C6544%2C3673%2C15008%2C20954%2C11404%2C5972" TargetMode="External"/><Relationship Id="rId59" Type="http://schemas.openxmlformats.org/officeDocument/2006/relationships/hyperlink" Target="https://www.linkedin.com/company/technology-&amp;-strategy-t&amp;s-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103" Type="http://schemas.openxmlformats.org/officeDocument/2006/relationships/hyperlink" Target="https://www.linkedin.com/company/lgmmanagement/" TargetMode="External"/><Relationship Id="rId108" Type="http://schemas.openxmlformats.org/officeDocument/2006/relationships/hyperlink" Target="https://www.linkedin.com/company/areva-demantelement-et-services/" TargetMode="External"/><Relationship Id="rId124" Type="http://schemas.openxmlformats.org/officeDocument/2006/relationships/hyperlink" Target="https://www.linkedin.com/company/grtgaz/people/?facetSkillExplicit=20014%2C2335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129" Type="http://schemas.openxmlformats.org/officeDocument/2006/relationships/hyperlink" Target="https://www.linkedin.com/company/cs_group/" TargetMode="External"/><Relationship Id="rId54" Type="http://schemas.openxmlformats.org/officeDocument/2006/relationships/hyperlink" Target="https://www.linkedin.com/company/areva-demantelement-et-services/people/?facetSkillExplicit=2335%2C20014%2C6544%2C3673%2C15008%2C20954%2C11404%2C5972%2C18062%2C13762%2C4524%2C12493%2C5462%2C31076%2C3562%2C5073%2C10738%2C8352" TargetMode="External"/><Relationship Id="rId70" Type="http://schemas.openxmlformats.org/officeDocument/2006/relationships/hyperlink" Target="https://www.linkedin.com/company/oteis/people/?facetSkillExplicit=2335%2C20014%2C6544%2C3673%2C15008%2C20954%2C11404%2C5972%2C18062%2C13762%2C5462%2C4524%2C12493%2C31076%2C3562%2C5073%2C10738%2C8352" TargetMode="External"/><Relationship Id="rId75" Type="http://schemas.openxmlformats.org/officeDocument/2006/relationships/hyperlink" Target="https://www.linkedin.com/company/clemessy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91" Type="http://schemas.openxmlformats.org/officeDocument/2006/relationships/hyperlink" Target="https://www.linkedin.com/company/edvance.fr/about/" TargetMode="External"/><Relationship Id="rId96" Type="http://schemas.openxmlformats.org/officeDocument/2006/relationships/hyperlink" Target="https://www.linkedin.com/company/institut-de-soudure/" TargetMode="External"/><Relationship Id="rId1" Type="http://schemas.openxmlformats.org/officeDocument/2006/relationships/hyperlink" Target="https://www.linkedin.com/company/ametra/people/?facetSkillExplicit=4524%2C12493%2C5462%2C31076%2C3562%2C5073%2C10738%2C8352%2C18062%2C13762%2C20014%2C2335%2C6544%2C3673%2C15008%2C20954%2C11404%2C5972" TargetMode="External"/><Relationship Id="rId6" Type="http://schemas.openxmlformats.org/officeDocument/2006/relationships/hyperlink" Target="https://www.linkedin.com/company/cetim-centre-technique-des-industries-mecanique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23" Type="http://schemas.openxmlformats.org/officeDocument/2006/relationships/hyperlink" Target="https://www.linkedin.com/company/sonceboz-sa/people/?facetSkillExplicit=2335%2C20014%2C5972%2C6544%2C3673%2C15008%2C20954%2C11404%2C4524%2C12493%2C5462%2C31076%2C3562%2C5073%2C10738%2C8352%2C18062%2C13762&amp;keywords=%22PhD%22%20OR%20%22Ph.D%22%20OR%20%22Docteur%22%20OR%20%22Docteure%22%20OR%20%22Doctorant%22%20OR%20%22Doctorante%22" TargetMode="External"/><Relationship Id="rId28" Type="http://schemas.openxmlformats.org/officeDocument/2006/relationships/hyperlink" Target="https://www.linkedin.com/company/technicatome/people/?facetSkillExplicit=2335%2C20014%2C6544%2C3673%2C15008%2C20954%2C11404%2C5972%2C18062%2C13762%2C4524%2C12493%2C5462%2C31076%2C3562%2C5073%2C10738%2C8352" TargetMode="External"/><Relationship Id="rId49" Type="http://schemas.openxmlformats.org/officeDocument/2006/relationships/hyperlink" Target="https://www.linkedin.com/company/patek-philippe/people/?facetSkillExplicit=2335%2C20014%2C18062%2C13762%2C6544%2C3673%2C5972%2C15008%2C20954%2C11404%2C4524%2C12493%2C5462%2C31076%2C3562%2C5073%2C10738%2C8352" TargetMode="External"/><Relationship Id="rId114" Type="http://schemas.openxmlformats.org/officeDocument/2006/relationships/hyperlink" Target="https://www.linkedin.com/company/soitec/" TargetMode="External"/><Relationship Id="rId119" Type="http://schemas.openxmlformats.org/officeDocument/2006/relationships/hyperlink" Target="https://www.linkedin.com/company/vulcain-ingenierie/" TargetMode="External"/><Relationship Id="rId44" Type="http://schemas.openxmlformats.org/officeDocument/2006/relationships/hyperlink" Target="https://www.linkedin.com/company/latesys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60" Type="http://schemas.openxmlformats.org/officeDocument/2006/relationships/hyperlink" Target="https://www.linkedin.com/company/mecatherm/people/?facetSkillExplicit=2335%2C20014%2C6544%2C3673%2C15008%2C20954%2C11404%2C5972%2C18062%2C13762%2C5462%2C4524%2C12493%2C31076%2C3562%2C10738%2C8352%2C5073" TargetMode="External"/><Relationship Id="rId65" Type="http://schemas.openxmlformats.org/officeDocument/2006/relationships/hyperlink" Target="https://www.linkedin.com/company/coredux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81" Type="http://schemas.openxmlformats.org/officeDocument/2006/relationships/hyperlink" Target="https://www.linkedin.com/company/abylsen/" TargetMode="External"/><Relationship Id="rId86" Type="http://schemas.openxmlformats.org/officeDocument/2006/relationships/hyperlink" Target="https://www.linkedin.com/company/cristal-union/" TargetMode="External"/><Relationship Id="rId130" Type="http://schemas.openxmlformats.org/officeDocument/2006/relationships/hyperlink" Target="https://www.linkedin.com/company/grtgaz/" TargetMode="External"/><Relationship Id="rId13" Type="http://schemas.openxmlformats.org/officeDocument/2006/relationships/hyperlink" Target="https://www.linkedin.com/company/lgmmanagement/people/?facetSkillExplicit=20014%2C2335%2C4524%2C12493%2C5462%2C31076%2C3562%2C5073%2C3673%2C10738%2C8352%2C18062%2C13762%2C6544%2C15008%2C20954%2C11404%2C5972&amp;keywords=%22PhD%22%20OR%20%22Ph.D%22%20OR%20%22Docteur%22%20OR%20%22Docteure%22%20OR%20%22Doctorant%22%20OR%20%22Doctorante%22" TargetMode="External"/><Relationship Id="rId18" Type="http://schemas.openxmlformats.org/officeDocument/2006/relationships/hyperlink" Target="https://www.linkedin.com/company/edvance.fr/people/?facetSkillExplicit=4524%2C12493%2C5462%2C31076%2C3562%2C5073%2C10738%2C8352%2C18062%2C13762%2C20014%2C2335%2C6544%2C3673%2C15008%2C20954%2C11404%2C5972" TargetMode="External"/><Relationship Id="rId39" Type="http://schemas.openxmlformats.org/officeDocument/2006/relationships/hyperlink" Target="https://www.linkedin.com/company/chantiers-atlantique/people/?facetSkillExplicit=4524%2C12493%2C5462%2C31076%2C3562%2C5073%2C10738%2C8352%2C18062%2C13762%2C2335%2C20014%2C6544%2C3673%2C15008%2C20954%2C11404%2C5972&amp;keywords=%22PhD%22%20OR%20%22Ph.D%22%20OR%20%22Docteur%22%20OR%20%22Docteure%22%20OR%20%22Doctorant%22%20OR%20%22Doctorante%22" TargetMode="External"/><Relationship Id="rId109" Type="http://schemas.openxmlformats.org/officeDocument/2006/relationships/hyperlink" Target="https://www.linkedin.com/company/oteis/" TargetMode="External"/><Relationship Id="rId34" Type="http://schemas.openxmlformats.org/officeDocument/2006/relationships/hyperlink" Target="https://www.linkedin.com/company/institut-de-soudure/people/?facetSkillExplicit=2335%2C20014%2C18062%2C13762%2C6544%2C3673%2C15008%2C20954%2C11404%2C5972%2C4524%2C12493%2C5462%2C3562%2C5073%2C31076%2C10738%2C8352" TargetMode="External"/><Relationship Id="rId50" Type="http://schemas.openxmlformats.org/officeDocument/2006/relationships/hyperlink" Target="https://www.linkedin.com/company/patek-philippe/people/?facetSkillExplicit=2335%2C20014%2C18062%2C13762%2C6544%2C3673%2C5972%2C15008%2C20954%2C11404%2C4524%2C12493%2C5462%2C31076%2C3562%2C5073%2C10738%2C8352&amp;keywords=%22PhD%22%20OR%20%22Ph.D%22%20OR%20%22Docteur%22%20OR%20%22Docteure%22%20OR%20%22Doctorant%22%20OR%20%22Doctorante%22" TargetMode="External"/><Relationship Id="rId55" Type="http://schemas.openxmlformats.org/officeDocument/2006/relationships/hyperlink" Target="https://www.linkedin.com/company/areva-demantelement-et-services/people/?facetSkillExplicit=2335%2C20014%2C6544%2C3673%2C15008%2C20954%2C11404%2C5972%2C18062%2C13762%2C4524%2C12493%2C5462%2C31076%2C3562%2C5073%2C10738%2C8352&amp;keywords=%22PhD%22%20OR%20%22Ph.D%22%20OR%20%22Docteur%22%20OR%20%22Docteure%22%20OR%20%22Doctorant%22%20OR%20%22Doctorante%22" TargetMode="External"/><Relationship Id="rId76" Type="http://schemas.openxmlformats.org/officeDocument/2006/relationships/hyperlink" Target="https://www.linkedin.com/company/bee-engineering/people/?facetSkillExplicit=2335%2C20014%2C6544%2C3673%2C20954%2C15008%2C11404%2C5972%2C4524%2C12493%2C31076%2C5462%2C3562%2C5073%2C18062%2C13762%2C10738%2C8352" TargetMode="External"/><Relationship Id="rId97" Type="http://schemas.openxmlformats.org/officeDocument/2006/relationships/hyperlink" Target="https://www.linkedin.com/company/ikos-consulting/" TargetMode="External"/><Relationship Id="rId104" Type="http://schemas.openxmlformats.org/officeDocument/2006/relationships/hyperlink" Target="https://www.linkedin.com/company/lohr-group/" TargetMode="External"/><Relationship Id="rId120" Type="http://schemas.openxmlformats.org/officeDocument/2006/relationships/hyperlink" Target="https://www.linkedin.com/company/groupeginger/" TargetMode="External"/><Relationship Id="rId125" Type="http://schemas.openxmlformats.org/officeDocument/2006/relationships/hyperlink" Target="https://www.linkedin.com/company/cs_group/people/?facetSkillExplicit=4524%2C12493%2C5462%2C31076%2C3562%2C5073%2C10738%2C8352%2C18062%2C13762%2C20014%2C2335%2C6544%2C3673%2C15008%2C20954%2C11404%2C5972" TargetMode="External"/><Relationship Id="rId7" Type="http://schemas.openxmlformats.org/officeDocument/2006/relationships/hyperlink" Target="https://www.linkedin.com/company/onera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71" Type="http://schemas.openxmlformats.org/officeDocument/2006/relationships/hyperlink" Target="https://www.linkedin.com/company/oteis/people/?facetSkillExplicit=2335%2C20014%2C6544%2C3673%2C15008%2C20954%2C11404%2C5972%2C18062%2C13762%2C5462%2C4524%2C12493%2C31076%2C3562%2C5073%2C10738%2C8352&amp;keywords=%22PhD%22%20OR%20%22Ph.D%22%20OR%20%22Docteur%22%20OR%20%22Docteure%22%20OR%20%22Doctorant%22%20OR%20%22Doctorante%22" TargetMode="External"/><Relationship Id="rId92" Type="http://schemas.openxmlformats.org/officeDocument/2006/relationships/hyperlink" Target="https://www.linkedin.com/company/esi-group/" TargetMode="External"/><Relationship Id="rId2" Type="http://schemas.openxmlformats.org/officeDocument/2006/relationships/hyperlink" Target="https://www.linkedin.com/company/cetim-centre-technique-des-industries-mecaniques/people/?facetSkillExplicit=4524%2C12493%2C5462%2C31076%2C3562%2C5073%2C10738%2C8352%2C18062%2C13762%2C20014%2C2335%2C6544%2C3673%2C15008%2C20954%2C11404%2C5972" TargetMode="External"/><Relationship Id="rId29" Type="http://schemas.openxmlformats.org/officeDocument/2006/relationships/hyperlink" Target="https://www.linkedin.com/company/technicatome/people/?facetSkillExplicit=2335%2C20014%2C6544%2C3673%2C15008%2C20954%2C11404%2C5972%2C18062%2C13762%2C4524%2C12493%2C5462%2C31076%2C3562%2C5073%2C10738%2C8352&amp;keywords=%22PhD%22%20OR%20%22Ph.D%22%20OR%20%22Docteur%22%20OR%20%22Docteure%22%20OR%20%22Doctorant%22%20OR%20%22Doctorante%22" TargetMode="External"/><Relationship Id="rId24" Type="http://schemas.openxmlformats.org/officeDocument/2006/relationships/hyperlink" Target="https://www.linkedin.com/company/ingeliance/people/?facetSkillExplicit=2335%2C20014%2C6544%2C3673%2C15008%2C20954%2C11404%2C5972%2C4524%2C12493%2C5462%2C31076%2C3562%2C5073%2C10738%2C8352%2C18062%2C13762" TargetMode="External"/><Relationship Id="rId40" Type="http://schemas.openxmlformats.org/officeDocument/2006/relationships/hyperlink" Target="https://www.linkedin.com/company/saint-gobain-pam-canalisation/people/?facetSkillExplicit=2335%2C20014%2C6544%2C3673%2C15008%2C20954%2C11404%2C5972%2C4524%2C12493%2C5462%2C31076%2C3562%2C5073%2C10738%2C8352%2C18062%2C13762" TargetMode="External"/><Relationship Id="rId45" Type="http://schemas.openxmlformats.org/officeDocument/2006/relationships/hyperlink" Target="https://www.linkedin.com/company/sixense-group/people/?facetSkillExplicit=2335%2C20014%2C18062%2C13762%2C6544%2C3673%2C15008%2C20954%2C11404%2C5972%2C4524%2C12493%2C5462%2C31076%2C3562%2C5073%2C10738%2C8352" TargetMode="External"/><Relationship Id="rId66" Type="http://schemas.openxmlformats.org/officeDocument/2006/relationships/hyperlink" Target="https://www.linkedin.com/company/cristal-union/people/?facetSkillExplicit=2335%2C20014%2C6544%2C3673%2C20954%2C15008%2C11404%2C5972%2C18062%2C13762%2C5462%2C4524%2C12493%2C31076%2C3562%2C5073%2C10738%2C8352" TargetMode="External"/><Relationship Id="rId87" Type="http://schemas.openxmlformats.org/officeDocument/2006/relationships/hyperlink" Target="https://www.linkedin.com/company/chantiers-atlantique/" TargetMode="External"/><Relationship Id="rId110" Type="http://schemas.openxmlformats.org/officeDocument/2006/relationships/hyperlink" Target="https://www.linkedin.com/company/patek-philippe/" TargetMode="External"/><Relationship Id="rId115" Type="http://schemas.openxmlformats.org/officeDocument/2006/relationships/hyperlink" Target="https://www.linkedin.com/company/sonceboz-sa/" TargetMode="External"/><Relationship Id="rId131" Type="http://schemas.openxmlformats.org/officeDocument/2006/relationships/hyperlink" Target="https://www.linkedin.com/company/hef/" TargetMode="External"/><Relationship Id="rId61" Type="http://schemas.openxmlformats.org/officeDocument/2006/relationships/hyperlink" Target="https://www.linkedin.com/company/mecatherm/people/?facetSkillExplicit=2335%2C20014%2C6544%2C3673%2C15008%2C20954%2C11404%2C5972%2C18062%2C13762%2C5462%2C4524%2C12493%2C31076%2C3562%2C10738%2C8352%2C5073&amp;keywords=%22PhD%22%20OR%20%22Ph.D%22%20OR%20%22Docteur%22%20OR%20%22Docteure%22%20OR%20%22Doctorant%22%20OR%20%22Doctorante%22" TargetMode="External"/><Relationship Id="rId82" Type="http://schemas.openxmlformats.org/officeDocument/2006/relationships/hyperlink" Target="https://www.linkedin.com/company/ametra/" TargetMode="External"/><Relationship Id="rId19" Type="http://schemas.openxmlformats.org/officeDocument/2006/relationships/hyperlink" Target="https://www.linkedin.com/company/edvance.fr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14" Type="http://schemas.openxmlformats.org/officeDocument/2006/relationships/hyperlink" Target="https://www.linkedin.com/company/caillau/people/?facetSkillExplicit=20014%2C2335%2C6544%2C3673%2C15008%2C20954%2C11404%2C5972%2C4524%2C12493%2C5462%2C31076%2C3562%2C5073%2C10738%2C8352%2C18062%2C13762" TargetMode="External"/><Relationship Id="rId30" Type="http://schemas.openxmlformats.org/officeDocument/2006/relationships/hyperlink" Target="https://www.linkedin.com/company/irsn/people/?facetSkillExplicit=2335%2C20014%2C6544%2C3673%2C15008%2C20954%2C11404%2C5972%2C4524%2C12493%2C5462%2C31076%2C3562%2C5073%2C10738%2C8352%2C18062%2C13762" TargetMode="External"/><Relationship Id="rId35" Type="http://schemas.openxmlformats.org/officeDocument/2006/relationships/hyperlink" Target="https://www.linkedin.com/company/institut-de-soudure/people/?facetSkillExplicit=2335%2C20014%2C18062%2C13762%2C6544%2C3673%2C15008%2C20954%2C11404%2C5972%2C4524%2C12493%2C5462%2C3562%2C5073%2C31076%2C10738%2C8352&amp;keywords=%22PhD%22%20OR%20%22Ph.D%22%20OR%20%22Docteur%22%20OR%20%22Docteure%22%20OR%20%22Doctorant%22%20OR%20%22Doctorante%22" TargetMode="External"/><Relationship Id="rId56" Type="http://schemas.openxmlformats.org/officeDocument/2006/relationships/hyperlink" Target="https://www.linkedin.com/company/soitec/people/?facetSkillExplicit=2335%2C20014%2C6544%2C3673%2C15008%2C20954%2C11404%2C5972%2C4524%2C12493%2C5462%2C31076%2C3562%2C5073%2C10738%2C8352" TargetMode="External"/><Relationship Id="rId77" Type="http://schemas.openxmlformats.org/officeDocument/2006/relationships/hyperlink" Target="https://www.linkedin.com/company/bee-engineering/people/?facetSkillExplicit=2335%2C20014%2C6544%2C3673%2C20954%2C15008%2C11404%2C5972%2C4524%2C12493%2C31076%2C5462%2C3562%2C5073%2C18062%2C13762%2C10738%2C8352&amp;keywords=%22PhD%22%20OR%20%22Ph.D%22%20OR%20%22Docteur%22%20OR%20%22Docteure%22%20OR%20%22Doctorant%22%20OR%20%22Doctorante%22" TargetMode="External"/><Relationship Id="rId100" Type="http://schemas.openxmlformats.org/officeDocument/2006/relationships/hyperlink" Target="https://www.linkedin.com/company/iter-organization/" TargetMode="External"/><Relationship Id="rId105" Type="http://schemas.openxmlformats.org/officeDocument/2006/relationships/hyperlink" Target="https://www.linkedin.com/company/mecatherm/" TargetMode="External"/><Relationship Id="rId126" Type="http://schemas.openxmlformats.org/officeDocument/2006/relationships/hyperlink" Target="https://www.linkedin.com/company/cs_group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8" Type="http://schemas.openxmlformats.org/officeDocument/2006/relationships/hyperlink" Target="https://www.linkedin.com/company/vulcain-ingenierie/people/?facetSkillExplicit=4524%2C12493%2C5462%2C31076%2C3562%2C5073%2C10738%2C8352%2C18062%2C13762%2C20014%2C2335%2C6544%2C3673%2C15008%2C20954%2C11404%2C5972" TargetMode="External"/><Relationship Id="rId51" Type="http://schemas.openxmlformats.org/officeDocument/2006/relationships/hyperlink" Target="https://www.linkedin.com/company/fournier-groupe/people/?facetSkillExplicit=2335%2C20014%2C6544%2C3673%2C15008%2C20954%2C11404%2C5972%2C18062%2C13762%2C4524%2C12493%2C5462%2C31076%2C3562%2C5073%2C10738%2C8352" TargetMode="External"/><Relationship Id="rId72" Type="http://schemas.openxmlformats.org/officeDocument/2006/relationships/hyperlink" Target="https://www.linkedin.com/company/fives-nordon/people/?facetSkillExplicit=2335%2C20014%2C6544%2C3673%2C15008%2C20954%2C11404%2C5972%2C18062%2C13762%2C5462%2C12493%2C31076%2C3562%2C5073%2C15253%2C8352%2C4524" TargetMode="External"/><Relationship Id="rId93" Type="http://schemas.openxmlformats.org/officeDocument/2006/relationships/hyperlink" Target="https://www.linkedin.com/company/fives-nordon/" TargetMode="External"/><Relationship Id="rId98" Type="http://schemas.openxmlformats.org/officeDocument/2006/relationships/hyperlink" Target="https://www.linkedin.com/company/ingeliance/" TargetMode="External"/><Relationship Id="rId121" Type="http://schemas.openxmlformats.org/officeDocument/2006/relationships/hyperlink" Target="https://www.linkedin.com/company/nexter-knds/people/?facetSkillExplicit=4524%2C12493%2C5462%2C31076%2C3562%2C5073%2C10738%2C8352%2C18062%2C13762%2C20014%2C2335%2C6544%2C3673%2C15008%2C20954%2C11404%2C5972" TargetMode="External"/><Relationship Id="rId3" Type="http://schemas.openxmlformats.org/officeDocument/2006/relationships/hyperlink" Target="https://www.linkedin.com/company/esi-group/people/?facetSkillExplicit=4524%2C12493%2C5462%2C31076%2C3562%2C5073%2C10738%2C8352%2C18062%2C13762%2C20014%2C2335%2C6544%2C3673%2C15008%2C20954%2C11404%2C5972" TargetMode="External"/><Relationship Id="rId25" Type="http://schemas.openxmlformats.org/officeDocument/2006/relationships/hyperlink" Target="https://www.linkedin.com/company/ingeliance/people/?facetSkillExplicit=2335%2C20014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46" Type="http://schemas.openxmlformats.org/officeDocument/2006/relationships/hyperlink" Target="https://www.linkedin.com/company/sixense-group/people/?facetSkillExplicit=2335%2C20014%2C18062%2C13762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67" Type="http://schemas.openxmlformats.org/officeDocument/2006/relationships/hyperlink" Target="https://www.linkedin.com/company/cristal-union/people/?facetSkillExplicit=2335%2C20014%2C6544%2C3673%2C20954%2C15008%2C11404%2C5972%2C18062%2C13762%2C5462%2C4524%2C12493%2C31076%2C3562%2C5073%2C10738%2C8352&amp;keywords=%22PhD%22%20OR%20%22Ph.D%22%20OR%20%22Docteur%22%20OR%20%22Docteure%22%20OR%20%22Doctorant%22%20OR%20%22Doctorante%22" TargetMode="External"/><Relationship Id="rId116" Type="http://schemas.openxmlformats.org/officeDocument/2006/relationships/hyperlink" Target="https://www.linkedin.com/company/technicatome/" TargetMode="External"/><Relationship Id="rId20" Type="http://schemas.openxmlformats.org/officeDocument/2006/relationships/hyperlink" Target="https://www.linkedin.com/company/cryostar/people/?facetSkillExplicit=2335%2C4524%2C12493%2C5462%2C3562%2C5073%2C10738%2C8352%2C18062%2C13762%2C20014%2C6544%2C3673%2C15008%2C20954%2C11404%2C5972%2C31076" TargetMode="External"/><Relationship Id="rId41" Type="http://schemas.openxmlformats.org/officeDocument/2006/relationships/hyperlink" Target="https://www.linkedin.com/company/saint-gobain-pam-canalisation/people/?facetSkillExplicit=2335%2C20014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62" Type="http://schemas.openxmlformats.org/officeDocument/2006/relationships/hyperlink" Target="https://www.linkedin.com/company/sew-usocome/people/?facetSkillExplicit=2335%2C20014%2C6544%2C3673%2C15008%2C20954%2C11404%2C5972%2C18062%2C13762%2C5462%2C4524%2C12493%2C31076%2C3562%2C5073%2C10738%2C8352" TargetMode="External"/><Relationship Id="rId83" Type="http://schemas.openxmlformats.org/officeDocument/2006/relationships/hyperlink" Target="https://www.linkedin.com/company/bee-engineering/" TargetMode="External"/><Relationship Id="rId88" Type="http://schemas.openxmlformats.org/officeDocument/2006/relationships/hyperlink" Target="https://www.linkedin.com/company/chantiers-atlantique/" TargetMode="External"/><Relationship Id="rId111" Type="http://schemas.openxmlformats.org/officeDocument/2006/relationships/hyperlink" Target="https://www.linkedin.com/company/saint-gobain-pam-canalisation/" TargetMode="External"/><Relationship Id="rId132" Type="http://schemas.openxmlformats.org/officeDocument/2006/relationships/hyperlink" Target="https://www.linkedin.com/company/nexter-knds/" TargetMode="External"/><Relationship Id="rId15" Type="http://schemas.openxmlformats.org/officeDocument/2006/relationships/hyperlink" Target="https://www.linkedin.com/company/caillau/people/?facetSkillExplicit=20014%2C2335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36" Type="http://schemas.openxmlformats.org/officeDocument/2006/relationships/hyperlink" Target="https://www.linkedin.com/company/abylsen/people/?facetSkillExplicit=2335%2C20014%2C18062%2C13762%2C6544%2C3673%2C15008%2C20954%2C11404%2C5972%2C4524%2C12493%2C5462%2C31076%2C3562%2C5073%2C10738%2C8352" TargetMode="External"/><Relationship Id="rId57" Type="http://schemas.openxmlformats.org/officeDocument/2006/relationships/hyperlink" Target="https://www.linkedin.com/company/soitec/people/?facetSkillExplicit=2335%2C20014%2C6544%2C3673%2C15008%2C20954%2C11404%2C5972%2C4524%2C12493%2C5462%2C31076%2C3562%2C5073%2C10738%2C8352&amp;keywords=%22PhD%22%20OR%20%22Ph.D%22%20OR%20%22Docteur%22%20OR%20%22Docteure%22%20OR%20%22Doctorant%22%20OR%20%22Doctorante%22" TargetMode="External"/><Relationship Id="rId106" Type="http://schemas.openxmlformats.org/officeDocument/2006/relationships/hyperlink" Target="https://www.linkedin.com/company/ntneurope/" TargetMode="External"/><Relationship Id="rId127" Type="http://schemas.openxmlformats.org/officeDocument/2006/relationships/hyperlink" Target="https://www.linkedin.com/company/hef/people/?facetSkillExplicit=2335%2C20014%2C6544%2C3673%2C15008%2C20954%2C11404%2C5972%2C4524%2C12493%2C5462%2C31076%2C3562%2C5073%2C8352%2C18062%2C13762%2C10738" TargetMode="External"/><Relationship Id="rId10" Type="http://schemas.openxmlformats.org/officeDocument/2006/relationships/hyperlink" Target="https://www.linkedin.com/company/vermon/people/?facetSkillExplicit=4524%2C12493%2C5462%2C31076%2C3562%2C5073%2C10738%2C8352%2C18062%2C13762%2C20014%2C2335%2C6544%2C3673%2C15008%2C20954%2C11404%2C5972" TargetMode="External"/><Relationship Id="rId31" Type="http://schemas.openxmlformats.org/officeDocument/2006/relationships/hyperlink" Target="https://www.linkedin.com/company/irsn/people/?facetSkillExplicit=2335%2C20014%2C6544%2C3673%2C15008%2C20954%2C11404%2C5972%2C4524%2C12493%2C5462%2C31076%2C3562%2C5073%2C10738%2C8352%2C18062%2C13762&amp;keywords=%22PhD%22%20OR%20%22Ph.D%22%20OR%20%22Docteur%22%20OR%20%22Docteure%22%20OR%20%22Doctorant%22%20OR%20%22Doctorante%22" TargetMode="External"/><Relationship Id="rId52" Type="http://schemas.openxmlformats.org/officeDocument/2006/relationships/hyperlink" Target="https://www.linkedin.com/company/esi-group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73" Type="http://schemas.openxmlformats.org/officeDocument/2006/relationships/hyperlink" Target="https://www.linkedin.com/company/fives-nordon/people/?facetSkillExplicit=2335%2C20014%2C6544%2C3673%2C15008%2C20954%2C11404%2C5972%2C18062%2C13762%2C5462%2C12493%2C31076%2C3562%2C5073%2C15253%2C8352%2C4524&amp;keywords=%22PhD%22%20OR%20%22Ph.D%22%20OR%20%22Docteur%22%20OR%20%22Docteure%22%20OR%20%22Doctorant%22%20OR%20%22Doctorante%22" TargetMode="External"/><Relationship Id="rId78" Type="http://schemas.openxmlformats.org/officeDocument/2006/relationships/hyperlink" Target="https://www.linkedin.com/company/ifp-energies-nouvelles/people/?facetSkillExplicit=2335%2C20014%2C6544%2C3673%2C15008%2C20954%2C11404%2C5972%2C4524%2C18062%2C13762%2C12493%2C5462%2C31076%2C3562%2C5073%2C10738%2C8352" TargetMode="External"/><Relationship Id="rId94" Type="http://schemas.openxmlformats.org/officeDocument/2006/relationships/hyperlink" Target="https://www.linkedin.com/company/fournier-groupe/" TargetMode="External"/><Relationship Id="rId99" Type="http://schemas.openxmlformats.org/officeDocument/2006/relationships/hyperlink" Target="https://www.linkedin.com/company/irsn/" TargetMode="External"/><Relationship Id="rId101" Type="http://schemas.openxmlformats.org/officeDocument/2006/relationships/hyperlink" Target="https://www.linkedin.com/company/latesys/" TargetMode="External"/><Relationship Id="rId122" Type="http://schemas.openxmlformats.org/officeDocument/2006/relationships/hyperlink" Target="https://www.linkedin.com/company/nexter-knds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4" Type="http://schemas.openxmlformats.org/officeDocument/2006/relationships/hyperlink" Target="https://www.linkedin.com/company/onera/people/?facetSkillExplicit=4524%2C12493%2C5462%2C31076%2C3562%2C5073%2C10738%2C8352%2C18062%2C13762%2C20014%2C2335%2C6544%2C3673%2C15008%2C20954%2C11404%2C5972" TargetMode="External"/><Relationship Id="rId9" Type="http://schemas.openxmlformats.org/officeDocument/2006/relationships/hyperlink" Target="https://www.linkedin.com/company/vulcain-ingenierie/people/?facetSkillExplicit=4524%2C12493%2C5462%2C31076%2C3562%2C5073%2C10738%2C8352%2C18062%2C13762%2C20014%2C2335%2C6544%2C3673%2C15008%2C20954%2C11404%2C5972&amp;keywords=%22PhD%22%20OR%20%22Ph.D%22%20OR%20%22Docteur%22%20OR%20%22Docteure%22%20OR%20%22Doctorant%22%20OR%20%22Doctorante%22" TargetMode="External"/><Relationship Id="rId26" Type="http://schemas.openxmlformats.org/officeDocument/2006/relationships/hyperlink" Target="https://www.linkedin.com/company/lohr-group/people/?facetSkillExplicit=2335%2C20014%2C18062%2C13762%2C6544%2C3673%2C15008%2C20954%2C5972%2C4524%2C12493%2C5462%2C3562%2C5073%2C10738%2C8352%2C31076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fives-nordon/" TargetMode="External"/><Relationship Id="rId18" Type="http://schemas.openxmlformats.org/officeDocument/2006/relationships/hyperlink" Target="https://www.linkedin.com/company/ingeliance/" TargetMode="External"/><Relationship Id="rId26" Type="http://schemas.openxmlformats.org/officeDocument/2006/relationships/hyperlink" Target="https://www.linkedin.com/company/ntneurope/" TargetMode="External"/><Relationship Id="rId39" Type="http://schemas.openxmlformats.org/officeDocument/2006/relationships/hyperlink" Target="https://www.linkedin.com/company/vulcain-ingenierie/" TargetMode="External"/><Relationship Id="rId21" Type="http://schemas.openxmlformats.org/officeDocument/2006/relationships/hyperlink" Target="https://www.linkedin.com/company/latesys/" TargetMode="External"/><Relationship Id="rId34" Type="http://schemas.openxmlformats.org/officeDocument/2006/relationships/hyperlink" Target="https://www.linkedin.com/company/soitec/" TargetMode="External"/><Relationship Id="rId42" Type="http://schemas.openxmlformats.org/officeDocument/2006/relationships/hyperlink" Target="https://www.linkedin.com/company/grtgaz/" TargetMode="External"/><Relationship Id="rId7" Type="http://schemas.openxmlformats.org/officeDocument/2006/relationships/hyperlink" Target="https://www.linkedin.com/company/chantiers-atlantique/" TargetMode="External"/><Relationship Id="rId2" Type="http://schemas.openxmlformats.org/officeDocument/2006/relationships/hyperlink" Target="https://www.linkedin.com/company/ametra/" TargetMode="External"/><Relationship Id="rId16" Type="http://schemas.openxmlformats.org/officeDocument/2006/relationships/hyperlink" Target="https://www.linkedin.com/company/institut-de-soudure/" TargetMode="External"/><Relationship Id="rId20" Type="http://schemas.openxmlformats.org/officeDocument/2006/relationships/hyperlink" Target="https://www.linkedin.com/company/iter-organization/" TargetMode="External"/><Relationship Id="rId29" Type="http://schemas.openxmlformats.org/officeDocument/2006/relationships/hyperlink" Target="https://www.linkedin.com/company/oteis/" TargetMode="External"/><Relationship Id="rId41" Type="http://schemas.openxmlformats.org/officeDocument/2006/relationships/hyperlink" Target="https://www.linkedin.com/company/cs_group/" TargetMode="External"/><Relationship Id="rId1" Type="http://schemas.openxmlformats.org/officeDocument/2006/relationships/hyperlink" Target="https://www.linkedin.com/company/abylsen/" TargetMode="External"/><Relationship Id="rId6" Type="http://schemas.openxmlformats.org/officeDocument/2006/relationships/hyperlink" Target="https://www.linkedin.com/company/cristal-union/" TargetMode="External"/><Relationship Id="rId11" Type="http://schemas.openxmlformats.org/officeDocument/2006/relationships/hyperlink" Target="https://www.linkedin.com/company/edvance.fr/about/" TargetMode="External"/><Relationship Id="rId24" Type="http://schemas.openxmlformats.org/officeDocument/2006/relationships/hyperlink" Target="https://www.linkedin.com/company/lohr-group/" TargetMode="External"/><Relationship Id="rId32" Type="http://schemas.openxmlformats.org/officeDocument/2006/relationships/hyperlink" Target="https://www.linkedin.com/company/sew-usocome/" TargetMode="External"/><Relationship Id="rId37" Type="http://schemas.openxmlformats.org/officeDocument/2006/relationships/hyperlink" Target="https://www.linkedin.com/company/technology-&amp;-strategy-t&amp;s-/" TargetMode="External"/><Relationship Id="rId40" Type="http://schemas.openxmlformats.org/officeDocument/2006/relationships/hyperlink" Target="https://www.linkedin.com/company/groupeginger/" TargetMode="External"/><Relationship Id="rId5" Type="http://schemas.openxmlformats.org/officeDocument/2006/relationships/hyperlink" Target="https://www.linkedin.com/company/cetim-centre-technique-des-industries-mecaniques/" TargetMode="External"/><Relationship Id="rId15" Type="http://schemas.openxmlformats.org/officeDocument/2006/relationships/hyperlink" Target="https://www.linkedin.com/company/ifp-energies-nouvelles/" TargetMode="External"/><Relationship Id="rId23" Type="http://schemas.openxmlformats.org/officeDocument/2006/relationships/hyperlink" Target="https://www.linkedin.com/company/lgmmanagement/" TargetMode="External"/><Relationship Id="rId28" Type="http://schemas.openxmlformats.org/officeDocument/2006/relationships/hyperlink" Target="https://www.linkedin.com/company/areva-demantelement-et-services/" TargetMode="External"/><Relationship Id="rId36" Type="http://schemas.openxmlformats.org/officeDocument/2006/relationships/hyperlink" Target="https://www.linkedin.com/company/technicatome/" TargetMode="External"/><Relationship Id="rId10" Type="http://schemas.openxmlformats.org/officeDocument/2006/relationships/hyperlink" Target="https://www.linkedin.com/company/cryostar/" TargetMode="External"/><Relationship Id="rId19" Type="http://schemas.openxmlformats.org/officeDocument/2006/relationships/hyperlink" Target="https://www.linkedin.com/company/irsn/" TargetMode="External"/><Relationship Id="rId31" Type="http://schemas.openxmlformats.org/officeDocument/2006/relationships/hyperlink" Target="https://www.linkedin.com/company/saint-gobain-pam-canalisation/" TargetMode="External"/><Relationship Id="rId44" Type="http://schemas.openxmlformats.org/officeDocument/2006/relationships/hyperlink" Target="https://www.linkedin.com/company/nexter-knds/" TargetMode="External"/><Relationship Id="rId4" Type="http://schemas.openxmlformats.org/officeDocument/2006/relationships/hyperlink" Target="https://www.linkedin.com/company/caillau/" TargetMode="External"/><Relationship Id="rId9" Type="http://schemas.openxmlformats.org/officeDocument/2006/relationships/hyperlink" Target="https://www.linkedin.com/company/coredux/" TargetMode="External"/><Relationship Id="rId14" Type="http://schemas.openxmlformats.org/officeDocument/2006/relationships/hyperlink" Target="https://www.linkedin.com/company/fournier-groupe/" TargetMode="External"/><Relationship Id="rId22" Type="http://schemas.openxmlformats.org/officeDocument/2006/relationships/hyperlink" Target="https://www.linkedin.com/company/lebronze-alloys/" TargetMode="External"/><Relationship Id="rId27" Type="http://schemas.openxmlformats.org/officeDocument/2006/relationships/hyperlink" Target="https://www.linkedin.com/company/onera/" TargetMode="External"/><Relationship Id="rId30" Type="http://schemas.openxmlformats.org/officeDocument/2006/relationships/hyperlink" Target="https://www.linkedin.com/company/patek-philippe/" TargetMode="External"/><Relationship Id="rId35" Type="http://schemas.openxmlformats.org/officeDocument/2006/relationships/hyperlink" Target="https://www.linkedin.com/company/sonceboz-sa/" TargetMode="External"/><Relationship Id="rId43" Type="http://schemas.openxmlformats.org/officeDocument/2006/relationships/hyperlink" Target="https://www.linkedin.com/company/hef/" TargetMode="External"/><Relationship Id="rId8" Type="http://schemas.openxmlformats.org/officeDocument/2006/relationships/hyperlink" Target="https://www.linkedin.com/company/chantiers-atlantique/" TargetMode="External"/><Relationship Id="rId3" Type="http://schemas.openxmlformats.org/officeDocument/2006/relationships/hyperlink" Target="https://www.linkedin.com/company/bee-engineering/" TargetMode="External"/><Relationship Id="rId12" Type="http://schemas.openxmlformats.org/officeDocument/2006/relationships/hyperlink" Target="https://www.linkedin.com/company/esi-group/" TargetMode="External"/><Relationship Id="rId17" Type="http://schemas.openxmlformats.org/officeDocument/2006/relationships/hyperlink" Target="https://www.linkedin.com/company/ikos-consulting/" TargetMode="External"/><Relationship Id="rId25" Type="http://schemas.openxmlformats.org/officeDocument/2006/relationships/hyperlink" Target="https://www.linkedin.com/company/mecatherm/" TargetMode="External"/><Relationship Id="rId33" Type="http://schemas.openxmlformats.org/officeDocument/2006/relationships/hyperlink" Target="https://www.linkedin.com/company/sixense-group/" TargetMode="External"/><Relationship Id="rId38" Type="http://schemas.openxmlformats.org/officeDocument/2006/relationships/hyperlink" Target="https://www.linkedin.com/company/verm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F584-C4CF-784F-93AD-FEC9DCB7D13C}">
  <dimension ref="A1:I46"/>
  <sheetViews>
    <sheetView tabSelected="1" workbookViewId="0">
      <selection activeCell="G10" sqref="G10"/>
    </sheetView>
  </sheetViews>
  <sheetFormatPr baseColWidth="10" defaultRowHeight="16" x14ac:dyDescent="0.2"/>
  <cols>
    <col min="1" max="1" width="15.5" customWidth="1"/>
    <col min="2" max="2" width="10.1640625" customWidth="1"/>
    <col min="3" max="3" width="101.33203125" customWidth="1"/>
    <col min="4" max="4" width="15.5" customWidth="1"/>
    <col min="5" max="5" width="31.6640625" customWidth="1"/>
    <col min="6" max="6" width="11.33203125" customWidth="1"/>
    <col min="7" max="7" width="22.83203125" customWidth="1"/>
    <col min="8" max="8" width="18.6640625" customWidth="1"/>
    <col min="9" max="9" width="13.33203125" customWidth="1"/>
  </cols>
  <sheetData>
    <row r="1" spans="1:9" ht="20" thickBot="1" x14ac:dyDescent="0.3">
      <c r="A1" s="13">
        <v>45113</v>
      </c>
    </row>
    <row r="2" spans="1:9" ht="19" x14ac:dyDescent="0.25">
      <c r="E2" s="18" t="s">
        <v>103</v>
      </c>
      <c r="F2" s="21" t="s">
        <v>1</v>
      </c>
      <c r="G2" s="14" t="s">
        <v>98</v>
      </c>
      <c r="H2" s="14" t="s">
        <v>99</v>
      </c>
      <c r="I2" s="15" t="s">
        <v>3</v>
      </c>
    </row>
    <row r="3" spans="1:9" ht="19" x14ac:dyDescent="0.25">
      <c r="E3" s="19" t="s">
        <v>101</v>
      </c>
      <c r="F3" s="22">
        <v>68</v>
      </c>
      <c r="G3" s="1">
        <v>84705</v>
      </c>
      <c r="H3" s="1">
        <v>3359</v>
      </c>
      <c r="I3" s="16">
        <f>H3/G3</f>
        <v>3.9655274186883895E-2</v>
      </c>
    </row>
    <row r="4" spans="1:9" ht="19" x14ac:dyDescent="0.25">
      <c r="E4" s="19" t="s">
        <v>102</v>
      </c>
      <c r="F4" s="22">
        <v>44</v>
      </c>
      <c r="G4" s="1">
        <v>4034</v>
      </c>
      <c r="H4" s="1">
        <v>508</v>
      </c>
      <c r="I4" s="16">
        <f>H4/G4</f>
        <v>0.12592959841348536</v>
      </c>
    </row>
    <row r="5" spans="1:9" ht="20" thickBot="1" x14ac:dyDescent="0.3">
      <c r="E5" s="20" t="s">
        <v>100</v>
      </c>
      <c r="F5" s="23">
        <f>SUM(F3:F4)</f>
        <v>112</v>
      </c>
      <c r="G5" s="17">
        <f>SUM(G3:G4)</f>
        <v>88739</v>
      </c>
      <c r="H5" s="17">
        <f>SUM(H3:H4)</f>
        <v>3867</v>
      </c>
      <c r="I5" s="16">
        <f>H5/G5</f>
        <v>4.3577232107641507E-2</v>
      </c>
    </row>
    <row r="6" spans="1:9" ht="20" thickBot="1" x14ac:dyDescent="0.3">
      <c r="E6" s="45" t="s">
        <v>142</v>
      </c>
      <c r="F6" s="46"/>
      <c r="G6" s="46"/>
      <c r="H6" s="46"/>
      <c r="I6" s="47"/>
    </row>
    <row r="21" spans="3:3" ht="17" thickBot="1" x14ac:dyDescent="0.25"/>
    <row r="22" spans="3:3" ht="19" x14ac:dyDescent="0.25">
      <c r="C22" s="24" t="s">
        <v>118</v>
      </c>
    </row>
    <row r="23" spans="3:3" ht="19" x14ac:dyDescent="0.25">
      <c r="C23" s="25" t="s">
        <v>119</v>
      </c>
    </row>
    <row r="24" spans="3:3" ht="19" x14ac:dyDescent="0.25">
      <c r="C24" s="25" t="s">
        <v>120</v>
      </c>
    </row>
    <row r="25" spans="3:3" ht="19" x14ac:dyDescent="0.25">
      <c r="C25" s="25" t="s">
        <v>121</v>
      </c>
    </row>
    <row r="26" spans="3:3" ht="19" x14ac:dyDescent="0.25">
      <c r="C26" s="25" t="s">
        <v>122</v>
      </c>
    </row>
    <row r="27" spans="3:3" ht="19" x14ac:dyDescent="0.25">
      <c r="C27" s="25" t="s">
        <v>123</v>
      </c>
    </row>
    <row r="28" spans="3:3" ht="19" x14ac:dyDescent="0.25">
      <c r="C28" s="25" t="s">
        <v>124</v>
      </c>
    </row>
    <row r="29" spans="3:3" ht="19" x14ac:dyDescent="0.25">
      <c r="C29" s="25" t="s">
        <v>125</v>
      </c>
    </row>
    <row r="30" spans="3:3" ht="19" x14ac:dyDescent="0.25">
      <c r="C30" s="25" t="s">
        <v>126</v>
      </c>
    </row>
    <row r="31" spans="3:3" ht="19" x14ac:dyDescent="0.25">
      <c r="C31" s="25" t="s">
        <v>127</v>
      </c>
    </row>
    <row r="32" spans="3:3" ht="19" x14ac:dyDescent="0.25">
      <c r="C32" s="25" t="s">
        <v>128</v>
      </c>
    </row>
    <row r="33" spans="3:3" ht="19" x14ac:dyDescent="0.25">
      <c r="C33" s="25" t="s">
        <v>129</v>
      </c>
    </row>
    <row r="34" spans="3:3" ht="19" x14ac:dyDescent="0.25">
      <c r="C34" s="25" t="s">
        <v>130</v>
      </c>
    </row>
    <row r="35" spans="3:3" ht="19" x14ac:dyDescent="0.25">
      <c r="C35" s="25" t="s">
        <v>131</v>
      </c>
    </row>
    <row r="36" spans="3:3" ht="19" x14ac:dyDescent="0.25">
      <c r="C36" s="25" t="s">
        <v>132</v>
      </c>
    </row>
    <row r="37" spans="3:3" ht="19" x14ac:dyDescent="0.25">
      <c r="C37" s="25" t="s">
        <v>133</v>
      </c>
    </row>
    <row r="38" spans="3:3" ht="19" x14ac:dyDescent="0.25">
      <c r="C38" s="25" t="s">
        <v>134</v>
      </c>
    </row>
    <row r="39" spans="3:3" ht="19" x14ac:dyDescent="0.25">
      <c r="C39" s="25" t="s">
        <v>135</v>
      </c>
    </row>
    <row r="40" spans="3:3" ht="20" thickBot="1" x14ac:dyDescent="0.3">
      <c r="C40" s="26" t="s">
        <v>136</v>
      </c>
    </row>
    <row r="41" spans="3:3" ht="19" x14ac:dyDescent="0.25">
      <c r="C41" s="33" t="s">
        <v>143</v>
      </c>
    </row>
    <row r="42" spans="3:3" ht="20" thickBot="1" x14ac:dyDescent="0.3">
      <c r="C42" s="34"/>
    </row>
    <row r="43" spans="3:3" ht="19" x14ac:dyDescent="0.25">
      <c r="C43" s="27" t="s">
        <v>137</v>
      </c>
    </row>
    <row r="44" spans="3:3" ht="17" thickBot="1" x14ac:dyDescent="0.25">
      <c r="C44" s="28" t="s">
        <v>138</v>
      </c>
    </row>
    <row r="45" spans="3:3" ht="17" thickBot="1" x14ac:dyDescent="0.25"/>
    <row r="46" spans="3:3" ht="17" thickBot="1" x14ac:dyDescent="0.25">
      <c r="C46" s="29" t="s">
        <v>139</v>
      </c>
    </row>
  </sheetData>
  <mergeCells count="1">
    <mergeCell ref="E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8D8D-AE43-8D44-9A36-C7721D4664E7}">
  <dimension ref="A1:I70"/>
  <sheetViews>
    <sheetView zoomScale="109" workbookViewId="0">
      <selection activeCell="D5" sqref="D5"/>
    </sheetView>
  </sheetViews>
  <sheetFormatPr baseColWidth="10" defaultRowHeight="16" x14ac:dyDescent="0.2"/>
  <cols>
    <col min="1" max="1" width="28.5" customWidth="1"/>
    <col min="2" max="2" width="43.6640625" customWidth="1"/>
    <col min="3" max="3" width="14.33203125" customWidth="1"/>
    <col min="4" max="4" width="18.33203125" customWidth="1"/>
    <col min="5" max="5" width="42.33203125" customWidth="1"/>
    <col min="7" max="7" width="43.6640625" customWidth="1"/>
    <col min="8" max="8" width="9.83203125" customWidth="1"/>
    <col min="9" max="9" width="13.33203125" customWidth="1"/>
    <col min="12" max="12" width="70.6640625" customWidth="1"/>
  </cols>
  <sheetData>
    <row r="1" spans="1:9" ht="19" x14ac:dyDescent="0.25">
      <c r="A1" s="41" t="s">
        <v>193</v>
      </c>
      <c r="B1" s="41" t="s">
        <v>194</v>
      </c>
      <c r="C1" s="42" t="s">
        <v>190</v>
      </c>
      <c r="D1" s="42" t="s">
        <v>191</v>
      </c>
      <c r="E1" s="2" t="s">
        <v>0</v>
      </c>
      <c r="F1" s="2" t="s">
        <v>1</v>
      </c>
      <c r="G1" s="11" t="s">
        <v>2</v>
      </c>
      <c r="H1" s="11" t="s">
        <v>1</v>
      </c>
      <c r="I1" s="2" t="s">
        <v>3</v>
      </c>
    </row>
    <row r="2" spans="1:9" ht="19" x14ac:dyDescent="0.25">
      <c r="A2" s="10" t="s">
        <v>38</v>
      </c>
      <c r="B2" s="1" t="s">
        <v>195</v>
      </c>
      <c r="C2" s="1" t="s">
        <v>196</v>
      </c>
      <c r="D2" s="1" t="s">
        <v>197</v>
      </c>
      <c r="E2" s="6" t="s">
        <v>38</v>
      </c>
      <c r="F2" s="7">
        <v>978</v>
      </c>
      <c r="G2" s="6" t="s">
        <v>38</v>
      </c>
      <c r="H2" s="7">
        <v>49</v>
      </c>
      <c r="I2" s="9">
        <f t="shared" ref="I2" si="0">H2/F2</f>
        <v>5.0102249488752554E-2</v>
      </c>
    </row>
    <row r="3" spans="1:9" ht="19" x14ac:dyDescent="0.25">
      <c r="A3" s="10" t="s">
        <v>35</v>
      </c>
      <c r="B3" s="1" t="s">
        <v>178</v>
      </c>
      <c r="C3" s="1" t="s">
        <v>196</v>
      </c>
      <c r="D3" s="1" t="s">
        <v>197</v>
      </c>
      <c r="E3" s="6" t="s">
        <v>35</v>
      </c>
      <c r="F3" s="7">
        <v>3675</v>
      </c>
      <c r="G3" s="8" t="s">
        <v>35</v>
      </c>
      <c r="H3" s="7">
        <v>185</v>
      </c>
      <c r="I3" s="9">
        <f t="shared" ref="I3:I34" si="1">H3/F3</f>
        <v>5.0340136054421766E-2</v>
      </c>
    </row>
    <row r="4" spans="1:9" ht="19" x14ac:dyDescent="0.25">
      <c r="A4" s="10" t="s">
        <v>36</v>
      </c>
      <c r="B4" s="1" t="s">
        <v>178</v>
      </c>
      <c r="C4" s="1" t="s">
        <v>196</v>
      </c>
      <c r="D4" s="1" t="s">
        <v>197</v>
      </c>
      <c r="E4" s="6" t="s">
        <v>36</v>
      </c>
      <c r="F4" s="7">
        <v>849</v>
      </c>
      <c r="G4" s="8" t="s">
        <v>36</v>
      </c>
      <c r="H4" s="7">
        <v>35</v>
      </c>
      <c r="I4" s="9">
        <f t="shared" si="1"/>
        <v>4.1224970553592463E-2</v>
      </c>
    </row>
    <row r="5" spans="1:9" ht="19" x14ac:dyDescent="0.25">
      <c r="A5" s="10" t="s">
        <v>37</v>
      </c>
      <c r="B5" s="1" t="s">
        <v>198</v>
      </c>
      <c r="C5" s="1" t="s">
        <v>196</v>
      </c>
      <c r="D5" s="1" t="s">
        <v>197</v>
      </c>
      <c r="E5" s="6" t="s">
        <v>37</v>
      </c>
      <c r="F5" s="7">
        <v>652</v>
      </c>
      <c r="G5" s="6" t="s">
        <v>37</v>
      </c>
      <c r="H5" s="7">
        <v>29</v>
      </c>
      <c r="I5" s="9">
        <f t="shared" si="1"/>
        <v>4.4478527607361963E-2</v>
      </c>
    </row>
    <row r="6" spans="1:9" ht="19" x14ac:dyDescent="0.25">
      <c r="A6" s="10" t="s">
        <v>39</v>
      </c>
      <c r="B6" s="1" t="s">
        <v>147</v>
      </c>
      <c r="C6" s="1" t="s">
        <v>199</v>
      </c>
      <c r="D6" s="1" t="s">
        <v>197</v>
      </c>
      <c r="E6" s="6" t="s">
        <v>39</v>
      </c>
      <c r="F6" s="7">
        <v>1264</v>
      </c>
      <c r="G6" s="6" t="s">
        <v>39</v>
      </c>
      <c r="H6" s="7">
        <v>29</v>
      </c>
      <c r="I6" s="9">
        <f t="shared" si="1"/>
        <v>2.2943037974683545E-2</v>
      </c>
    </row>
    <row r="7" spans="1:9" ht="19" x14ac:dyDescent="0.25">
      <c r="A7" s="10" t="s">
        <v>40</v>
      </c>
      <c r="B7" s="1" t="s">
        <v>200</v>
      </c>
      <c r="C7" s="1" t="s">
        <v>201</v>
      </c>
      <c r="D7" s="1" t="s">
        <v>197</v>
      </c>
      <c r="E7" s="6" t="s">
        <v>40</v>
      </c>
      <c r="F7" s="7">
        <v>3359</v>
      </c>
      <c r="G7" s="8" t="s">
        <v>40</v>
      </c>
      <c r="H7" s="7">
        <v>57</v>
      </c>
      <c r="I7" s="9">
        <f t="shared" si="1"/>
        <v>1.6969336111938078E-2</v>
      </c>
    </row>
    <row r="8" spans="1:9" ht="19" x14ac:dyDescent="0.25">
      <c r="A8" s="10" t="s">
        <v>41</v>
      </c>
      <c r="B8" s="1" t="s">
        <v>147</v>
      </c>
      <c r="C8" s="1" t="s">
        <v>196</v>
      </c>
      <c r="D8" s="1" t="s">
        <v>197</v>
      </c>
      <c r="E8" s="6" t="s">
        <v>41</v>
      </c>
      <c r="F8" s="7">
        <v>1177</v>
      </c>
      <c r="G8" s="8" t="s">
        <v>41</v>
      </c>
      <c r="H8" s="7">
        <v>26</v>
      </c>
      <c r="I8" s="9">
        <f t="shared" si="1"/>
        <v>2.2090059473237042E-2</v>
      </c>
    </row>
    <row r="9" spans="1:9" ht="19" x14ac:dyDescent="0.25">
      <c r="A9" s="10" t="s">
        <v>42</v>
      </c>
      <c r="B9" s="1" t="s">
        <v>202</v>
      </c>
      <c r="C9" s="1" t="s">
        <v>203</v>
      </c>
      <c r="D9" s="1" t="s">
        <v>197</v>
      </c>
      <c r="E9" s="6" t="s">
        <v>42</v>
      </c>
      <c r="F9" s="7">
        <v>1332</v>
      </c>
      <c r="G9" s="8" t="s">
        <v>42</v>
      </c>
      <c r="H9" s="7">
        <v>76</v>
      </c>
      <c r="I9" s="9">
        <f t="shared" si="1"/>
        <v>5.7057057057057055E-2</v>
      </c>
    </row>
    <row r="10" spans="1:9" ht="19" x14ac:dyDescent="0.25">
      <c r="A10" s="10" t="s">
        <v>104</v>
      </c>
      <c r="B10" s="1" t="s">
        <v>154</v>
      </c>
      <c r="C10" s="1" t="s">
        <v>196</v>
      </c>
      <c r="D10" s="1" t="s">
        <v>197</v>
      </c>
      <c r="E10" s="6" t="s">
        <v>104</v>
      </c>
      <c r="F10" s="1">
        <v>153</v>
      </c>
      <c r="G10" s="6" t="s">
        <v>104</v>
      </c>
      <c r="H10" s="1">
        <v>6</v>
      </c>
      <c r="I10" s="9">
        <f t="shared" si="1"/>
        <v>3.9215686274509803E-2</v>
      </c>
    </row>
    <row r="11" spans="1:9" ht="19" x14ac:dyDescent="0.25">
      <c r="A11" s="10" t="s">
        <v>43</v>
      </c>
      <c r="B11" s="1" t="s">
        <v>178</v>
      </c>
      <c r="C11" s="1" t="s">
        <v>196</v>
      </c>
      <c r="D11" s="1" t="s">
        <v>204</v>
      </c>
      <c r="E11" s="10" t="s">
        <v>43</v>
      </c>
      <c r="F11" s="7">
        <v>584</v>
      </c>
      <c r="G11" s="6" t="s">
        <v>43</v>
      </c>
      <c r="H11" s="7">
        <v>42</v>
      </c>
      <c r="I11" s="9">
        <f t="shared" si="1"/>
        <v>7.1917808219178078E-2</v>
      </c>
    </row>
    <row r="12" spans="1:9" ht="19" x14ac:dyDescent="0.25">
      <c r="A12" s="10" t="s">
        <v>44</v>
      </c>
      <c r="B12" s="1" t="s">
        <v>165</v>
      </c>
      <c r="C12" s="1" t="s">
        <v>196</v>
      </c>
      <c r="D12" s="1" t="s">
        <v>204</v>
      </c>
      <c r="E12" s="10" t="s">
        <v>44</v>
      </c>
      <c r="F12" s="7">
        <v>199</v>
      </c>
      <c r="G12" s="6" t="s">
        <v>44</v>
      </c>
      <c r="H12" s="7">
        <v>12</v>
      </c>
      <c r="I12" s="9">
        <f t="shared" si="1"/>
        <v>6.030150753768844E-2</v>
      </c>
    </row>
    <row r="13" spans="1:9" ht="19" x14ac:dyDescent="0.25">
      <c r="A13" s="10" t="s">
        <v>45</v>
      </c>
      <c r="B13" s="1" t="s">
        <v>152</v>
      </c>
      <c r="C13" s="1" t="s">
        <v>196</v>
      </c>
      <c r="D13" s="1" t="s">
        <v>204</v>
      </c>
      <c r="E13" s="6" t="s">
        <v>45</v>
      </c>
      <c r="F13" s="7">
        <v>539</v>
      </c>
      <c r="G13" s="8" t="s">
        <v>45</v>
      </c>
      <c r="H13" s="7">
        <v>12</v>
      </c>
      <c r="I13" s="9">
        <f t="shared" si="1"/>
        <v>2.2263450834879406E-2</v>
      </c>
    </row>
    <row r="14" spans="1:9" ht="19" x14ac:dyDescent="0.25">
      <c r="A14" s="10" t="s">
        <v>46</v>
      </c>
      <c r="B14" s="1" t="s">
        <v>177</v>
      </c>
      <c r="C14" s="1" t="s">
        <v>205</v>
      </c>
      <c r="D14" s="1" t="s">
        <v>197</v>
      </c>
      <c r="E14" s="6" t="s">
        <v>46</v>
      </c>
      <c r="F14" s="7">
        <v>2458</v>
      </c>
      <c r="G14" s="8" t="s">
        <v>46</v>
      </c>
      <c r="H14" s="7">
        <v>35</v>
      </c>
      <c r="I14" s="9">
        <f t="shared" si="1"/>
        <v>1.4239218877135883E-2</v>
      </c>
    </row>
    <row r="15" spans="1:9" ht="19" x14ac:dyDescent="0.25">
      <c r="A15" s="10" t="s">
        <v>47</v>
      </c>
      <c r="B15" s="1" t="s">
        <v>206</v>
      </c>
      <c r="C15" s="1" t="s">
        <v>207</v>
      </c>
      <c r="D15" s="1" t="s">
        <v>197</v>
      </c>
      <c r="E15" s="6" t="s">
        <v>47</v>
      </c>
      <c r="F15" s="7">
        <v>919</v>
      </c>
      <c r="G15" s="8" t="s">
        <v>47</v>
      </c>
      <c r="H15" s="7">
        <v>44</v>
      </c>
      <c r="I15" s="9">
        <f t="shared" si="1"/>
        <v>4.7878128400435253E-2</v>
      </c>
    </row>
    <row r="16" spans="1:9" ht="19" x14ac:dyDescent="0.25">
      <c r="A16" s="10" t="s">
        <v>48</v>
      </c>
      <c r="B16" s="1" t="s">
        <v>165</v>
      </c>
      <c r="C16" s="1" t="s">
        <v>208</v>
      </c>
      <c r="D16" s="1" t="s">
        <v>197</v>
      </c>
      <c r="E16" s="6" t="s">
        <v>48</v>
      </c>
      <c r="F16" s="7">
        <v>615</v>
      </c>
      <c r="G16" s="6" t="s">
        <v>48</v>
      </c>
      <c r="H16" s="7">
        <v>7</v>
      </c>
      <c r="I16" s="9">
        <f t="shared" si="1"/>
        <v>1.1382113821138212E-2</v>
      </c>
    </row>
    <row r="17" spans="1:9" ht="19" x14ac:dyDescent="0.25">
      <c r="A17" s="10" t="s">
        <v>49</v>
      </c>
      <c r="B17" s="1" t="s">
        <v>188</v>
      </c>
      <c r="C17" s="1" t="s">
        <v>196</v>
      </c>
      <c r="D17" s="1" t="s">
        <v>197</v>
      </c>
      <c r="E17" s="6" t="s">
        <v>49</v>
      </c>
      <c r="F17" s="7">
        <v>1129</v>
      </c>
      <c r="G17" s="6" t="s">
        <v>49</v>
      </c>
      <c r="H17" s="7">
        <v>24</v>
      </c>
      <c r="I17" s="9">
        <f t="shared" si="1"/>
        <v>2.1257750221434897E-2</v>
      </c>
    </row>
    <row r="18" spans="1:9" ht="19" x14ac:dyDescent="0.25">
      <c r="A18" s="10" t="s">
        <v>209</v>
      </c>
      <c r="B18" s="1" t="s">
        <v>147</v>
      </c>
      <c r="C18" s="1" t="s">
        <v>196</v>
      </c>
      <c r="D18" s="1" t="s">
        <v>197</v>
      </c>
      <c r="E18" s="6" t="s">
        <v>112</v>
      </c>
      <c r="F18" s="1">
        <v>1758</v>
      </c>
      <c r="G18" s="6" t="s">
        <v>112</v>
      </c>
      <c r="H18" s="1">
        <v>35</v>
      </c>
      <c r="I18" s="9">
        <f t="shared" si="1"/>
        <v>1.9908987485779295E-2</v>
      </c>
    </row>
    <row r="19" spans="1:9" ht="19" x14ac:dyDescent="0.25">
      <c r="A19" s="10" t="s">
        <v>50</v>
      </c>
      <c r="B19" s="1" t="s">
        <v>147</v>
      </c>
      <c r="C19" s="1" t="s">
        <v>196</v>
      </c>
      <c r="D19" s="1" t="s">
        <v>197</v>
      </c>
      <c r="E19" s="6" t="s">
        <v>50</v>
      </c>
      <c r="F19" s="7">
        <v>3035</v>
      </c>
      <c r="G19" s="8" t="s">
        <v>50</v>
      </c>
      <c r="H19" s="7">
        <v>133</v>
      </c>
      <c r="I19" s="9">
        <f t="shared" si="1"/>
        <v>4.3822075782537065E-2</v>
      </c>
    </row>
    <row r="20" spans="1:9" ht="19" x14ac:dyDescent="0.25">
      <c r="A20" s="10" t="s">
        <v>51</v>
      </c>
      <c r="B20" s="1" t="s">
        <v>180</v>
      </c>
      <c r="C20" s="1" t="s">
        <v>181</v>
      </c>
      <c r="D20" s="1" t="s">
        <v>204</v>
      </c>
      <c r="E20" s="6" t="s">
        <v>51</v>
      </c>
      <c r="F20" s="7">
        <v>101</v>
      </c>
      <c r="G20" s="8" t="s">
        <v>51</v>
      </c>
      <c r="H20" s="7">
        <v>0</v>
      </c>
      <c r="I20" s="9">
        <f t="shared" si="1"/>
        <v>0</v>
      </c>
    </row>
    <row r="21" spans="1:9" ht="19" x14ac:dyDescent="0.25">
      <c r="A21" s="10" t="s">
        <v>52</v>
      </c>
      <c r="B21" s="1" t="s">
        <v>150</v>
      </c>
      <c r="C21" s="1" t="s">
        <v>196</v>
      </c>
      <c r="D21" s="1" t="s">
        <v>197</v>
      </c>
      <c r="E21" s="6" t="s">
        <v>52</v>
      </c>
      <c r="F21" s="7">
        <v>791</v>
      </c>
      <c r="G21" s="8" t="s">
        <v>52</v>
      </c>
      <c r="H21" s="7">
        <v>297</v>
      </c>
      <c r="I21" s="9">
        <f t="shared" si="1"/>
        <v>0.37547408343868521</v>
      </c>
    </row>
    <row r="22" spans="1:9" ht="19" x14ac:dyDescent="0.25">
      <c r="A22" s="10" t="s">
        <v>53</v>
      </c>
      <c r="B22" s="1" t="s">
        <v>175</v>
      </c>
      <c r="C22" s="1" t="s">
        <v>196</v>
      </c>
      <c r="D22" s="1" t="s">
        <v>197</v>
      </c>
      <c r="E22" s="6" t="s">
        <v>53</v>
      </c>
      <c r="F22" s="7">
        <v>152</v>
      </c>
      <c r="G22" s="8" t="s">
        <v>53</v>
      </c>
      <c r="H22" s="7">
        <v>9</v>
      </c>
      <c r="I22" s="9">
        <f t="shared" si="1"/>
        <v>5.921052631578947E-2</v>
      </c>
    </row>
    <row r="23" spans="1:9" ht="19" x14ac:dyDescent="0.25">
      <c r="A23" s="10" t="s">
        <v>55</v>
      </c>
      <c r="B23" s="1" t="s">
        <v>188</v>
      </c>
      <c r="C23" s="1" t="s">
        <v>196</v>
      </c>
      <c r="D23" s="1" t="s">
        <v>197</v>
      </c>
      <c r="E23" s="6" t="s">
        <v>55</v>
      </c>
      <c r="F23" s="7">
        <v>266</v>
      </c>
      <c r="G23" s="8" t="s">
        <v>55</v>
      </c>
      <c r="H23" s="7">
        <v>2</v>
      </c>
      <c r="I23" s="9">
        <f t="shared" si="1"/>
        <v>7.5187969924812026E-3</v>
      </c>
    </row>
    <row r="24" spans="1:9" ht="24" customHeight="1" x14ac:dyDescent="0.25">
      <c r="A24" s="10" t="s">
        <v>56</v>
      </c>
      <c r="B24" s="1" t="s">
        <v>178</v>
      </c>
      <c r="C24" s="1" t="s">
        <v>196</v>
      </c>
      <c r="D24" s="1" t="s">
        <v>197</v>
      </c>
      <c r="E24" s="6" t="s">
        <v>56</v>
      </c>
      <c r="F24" s="7">
        <v>421</v>
      </c>
      <c r="G24" s="8" t="s">
        <v>56</v>
      </c>
      <c r="H24" s="7">
        <v>13</v>
      </c>
      <c r="I24" s="9">
        <f t="shared" si="1"/>
        <v>3.0878859857482184E-2</v>
      </c>
    </row>
    <row r="25" spans="1:9" ht="19" x14ac:dyDescent="0.25">
      <c r="A25" s="10" t="s">
        <v>57</v>
      </c>
      <c r="B25" s="1" t="s">
        <v>166</v>
      </c>
      <c r="C25" s="1" t="s">
        <v>196</v>
      </c>
      <c r="D25" s="1" t="s">
        <v>197</v>
      </c>
      <c r="E25" s="6" t="s">
        <v>57</v>
      </c>
      <c r="F25" s="7">
        <v>1679</v>
      </c>
      <c r="G25" s="8" t="s">
        <v>57</v>
      </c>
      <c r="H25" s="7">
        <v>204</v>
      </c>
      <c r="I25" s="9">
        <f t="shared" si="1"/>
        <v>0.12150089338892198</v>
      </c>
    </row>
    <row r="26" spans="1:9" ht="19" x14ac:dyDescent="0.25">
      <c r="A26" s="10" t="s">
        <v>58</v>
      </c>
      <c r="B26" s="1" t="s">
        <v>210</v>
      </c>
      <c r="C26" s="1" t="s">
        <v>196</v>
      </c>
      <c r="D26" s="1" t="s">
        <v>197</v>
      </c>
      <c r="E26" s="6" t="s">
        <v>58</v>
      </c>
      <c r="F26" s="7">
        <v>217</v>
      </c>
      <c r="G26" s="8" t="s">
        <v>58</v>
      </c>
      <c r="H26" s="7">
        <v>12</v>
      </c>
      <c r="I26" s="9">
        <f t="shared" si="1"/>
        <v>5.5299539170506916E-2</v>
      </c>
    </row>
    <row r="27" spans="1:9" ht="19" x14ac:dyDescent="0.25">
      <c r="A27" s="10" t="s">
        <v>59</v>
      </c>
      <c r="B27" s="1" t="s">
        <v>185</v>
      </c>
      <c r="C27" s="1" t="s">
        <v>196</v>
      </c>
      <c r="D27" s="1" t="s">
        <v>197</v>
      </c>
      <c r="E27" s="6" t="s">
        <v>59</v>
      </c>
      <c r="F27" s="7">
        <v>244</v>
      </c>
      <c r="G27" s="8" t="s">
        <v>59</v>
      </c>
      <c r="H27" s="7">
        <v>20</v>
      </c>
      <c r="I27" s="9">
        <f t="shared" si="1"/>
        <v>8.1967213114754092E-2</v>
      </c>
    </row>
    <row r="28" spans="1:9" ht="19" x14ac:dyDescent="0.25">
      <c r="A28" s="10" t="s">
        <v>60</v>
      </c>
      <c r="B28" s="1" t="s">
        <v>211</v>
      </c>
      <c r="C28" s="1" t="s">
        <v>196</v>
      </c>
      <c r="D28" s="1" t="s">
        <v>197</v>
      </c>
      <c r="E28" s="6" t="s">
        <v>60</v>
      </c>
      <c r="F28" s="7">
        <v>2874</v>
      </c>
      <c r="G28" s="8" t="s">
        <v>60</v>
      </c>
      <c r="H28" s="7">
        <v>218</v>
      </c>
      <c r="I28" s="9">
        <f t="shared" si="1"/>
        <v>7.5852470424495472E-2</v>
      </c>
    </row>
    <row r="29" spans="1:9" ht="19" x14ac:dyDescent="0.25">
      <c r="A29" s="10" t="s">
        <v>61</v>
      </c>
      <c r="B29" s="1" t="s">
        <v>212</v>
      </c>
      <c r="C29" s="1" t="s">
        <v>196</v>
      </c>
      <c r="D29" s="1" t="s">
        <v>197</v>
      </c>
      <c r="E29" s="6" t="s">
        <v>61</v>
      </c>
      <c r="F29" s="7">
        <v>239</v>
      </c>
      <c r="G29" s="8" t="s">
        <v>61</v>
      </c>
      <c r="H29" s="7">
        <v>12</v>
      </c>
      <c r="I29" s="9">
        <f t="shared" si="1"/>
        <v>5.0209205020920501E-2</v>
      </c>
    </row>
    <row r="30" spans="1:9" ht="19" x14ac:dyDescent="0.25">
      <c r="A30" s="10" t="s">
        <v>106</v>
      </c>
      <c r="B30" s="1" t="s">
        <v>155</v>
      </c>
      <c r="C30" s="1" t="s">
        <v>207</v>
      </c>
      <c r="D30" s="1" t="s">
        <v>197</v>
      </c>
      <c r="E30" s="6" t="s">
        <v>106</v>
      </c>
      <c r="F30" s="1">
        <v>1932</v>
      </c>
      <c r="G30" s="6" t="s">
        <v>106</v>
      </c>
      <c r="H30" s="1">
        <v>18</v>
      </c>
      <c r="I30" s="9">
        <f t="shared" si="1"/>
        <v>9.316770186335404E-3</v>
      </c>
    </row>
    <row r="31" spans="1:9" ht="19" x14ac:dyDescent="0.25">
      <c r="A31" s="10" t="s">
        <v>62</v>
      </c>
      <c r="B31" s="1" t="s">
        <v>188</v>
      </c>
      <c r="C31" s="1" t="s">
        <v>196</v>
      </c>
      <c r="D31" s="1" t="s">
        <v>197</v>
      </c>
      <c r="E31" s="6" t="s">
        <v>62</v>
      </c>
      <c r="F31" s="7">
        <v>151</v>
      </c>
      <c r="G31" s="8" t="s">
        <v>62</v>
      </c>
      <c r="H31" s="7">
        <v>2</v>
      </c>
      <c r="I31" s="9">
        <f t="shared" si="1"/>
        <v>1.3245033112582781E-2</v>
      </c>
    </row>
    <row r="32" spans="1:9" ht="19" x14ac:dyDescent="0.25">
      <c r="A32" s="10" t="s">
        <v>63</v>
      </c>
      <c r="B32" s="1" t="s">
        <v>147</v>
      </c>
      <c r="C32" s="1" t="s">
        <v>196</v>
      </c>
      <c r="D32" s="1" t="s">
        <v>197</v>
      </c>
      <c r="E32" s="6" t="s">
        <v>63</v>
      </c>
      <c r="F32" s="7">
        <v>1156</v>
      </c>
      <c r="G32" s="8" t="s">
        <v>63</v>
      </c>
      <c r="H32" s="7">
        <v>36</v>
      </c>
      <c r="I32" s="9">
        <f t="shared" si="1"/>
        <v>3.1141868512110725E-2</v>
      </c>
    </row>
    <row r="33" spans="1:9" ht="19" x14ac:dyDescent="0.25">
      <c r="A33" s="10" t="s">
        <v>146</v>
      </c>
      <c r="B33" s="1" t="s">
        <v>213</v>
      </c>
      <c r="C33" s="1" t="s">
        <v>196</v>
      </c>
      <c r="D33" s="1" t="s">
        <v>197</v>
      </c>
      <c r="E33" s="6" t="s">
        <v>146</v>
      </c>
      <c r="F33" s="7">
        <v>308</v>
      </c>
      <c r="G33" s="8" t="s">
        <v>146</v>
      </c>
      <c r="H33" s="7">
        <v>4</v>
      </c>
      <c r="I33" s="9">
        <f t="shared" si="1"/>
        <v>1.2987012987012988E-2</v>
      </c>
    </row>
    <row r="34" spans="1:9" ht="19" x14ac:dyDescent="0.25">
      <c r="A34" s="10" t="s">
        <v>64</v>
      </c>
      <c r="B34" s="1" t="s">
        <v>179</v>
      </c>
      <c r="C34" s="1" t="s">
        <v>196</v>
      </c>
      <c r="D34" s="1" t="s">
        <v>197</v>
      </c>
      <c r="E34" s="6" t="s">
        <v>64</v>
      </c>
      <c r="F34" s="7">
        <v>1255</v>
      </c>
      <c r="G34" s="8" t="s">
        <v>64</v>
      </c>
      <c r="H34" s="7">
        <v>67</v>
      </c>
      <c r="I34" s="9">
        <f t="shared" si="1"/>
        <v>5.3386454183266929E-2</v>
      </c>
    </row>
    <row r="35" spans="1:9" ht="19" x14ac:dyDescent="0.25">
      <c r="A35" s="10" t="s">
        <v>65</v>
      </c>
      <c r="B35" s="1" t="s">
        <v>211</v>
      </c>
      <c r="C35" s="1" t="s">
        <v>207</v>
      </c>
      <c r="D35" s="1" t="s">
        <v>197</v>
      </c>
      <c r="E35" s="6" t="s">
        <v>65</v>
      </c>
      <c r="F35" s="7">
        <v>2280</v>
      </c>
      <c r="G35" s="8" t="s">
        <v>65</v>
      </c>
      <c r="H35" s="7">
        <v>44</v>
      </c>
      <c r="I35" s="9">
        <f t="shared" ref="I35:I66" si="2">H35/F35</f>
        <v>1.9298245614035089E-2</v>
      </c>
    </row>
    <row r="36" spans="1:9" ht="19" x14ac:dyDescent="0.25">
      <c r="A36" s="10" t="s">
        <v>140</v>
      </c>
      <c r="B36" s="1" t="s">
        <v>214</v>
      </c>
      <c r="C36" s="1" t="s">
        <v>196</v>
      </c>
      <c r="D36" s="1" t="s">
        <v>197</v>
      </c>
      <c r="E36" s="6" t="s">
        <v>140</v>
      </c>
      <c r="F36" s="1">
        <v>1120</v>
      </c>
      <c r="G36" s="6" t="s">
        <v>140</v>
      </c>
      <c r="H36" s="1">
        <v>32</v>
      </c>
      <c r="I36" s="9">
        <f t="shared" si="2"/>
        <v>2.8571428571428571E-2</v>
      </c>
    </row>
    <row r="37" spans="1:9" ht="19" x14ac:dyDescent="0.25">
      <c r="A37" s="10" t="s">
        <v>67</v>
      </c>
      <c r="B37" s="1" t="s">
        <v>215</v>
      </c>
      <c r="C37" s="1" t="s">
        <v>208</v>
      </c>
      <c r="D37" s="1" t="s">
        <v>197</v>
      </c>
      <c r="E37" s="10" t="s">
        <v>67</v>
      </c>
      <c r="F37" s="7">
        <v>107</v>
      </c>
      <c r="G37" s="6" t="s">
        <v>67</v>
      </c>
      <c r="H37" s="7">
        <v>0</v>
      </c>
      <c r="I37" s="9">
        <f t="shared" si="2"/>
        <v>0</v>
      </c>
    </row>
    <row r="38" spans="1:9" ht="19" x14ac:dyDescent="0.25">
      <c r="A38" s="10" t="s">
        <v>69</v>
      </c>
      <c r="B38" s="1" t="s">
        <v>178</v>
      </c>
      <c r="C38" s="1" t="s">
        <v>196</v>
      </c>
      <c r="D38" s="1" t="s">
        <v>197</v>
      </c>
      <c r="E38" s="6" t="s">
        <v>69</v>
      </c>
      <c r="F38" s="7">
        <v>440</v>
      </c>
      <c r="G38" s="6" t="s">
        <v>69</v>
      </c>
      <c r="H38" s="7">
        <v>10</v>
      </c>
      <c r="I38" s="9">
        <f t="shared" si="2"/>
        <v>2.2727272727272728E-2</v>
      </c>
    </row>
    <row r="39" spans="1:9" ht="19" x14ac:dyDescent="0.25">
      <c r="A39" s="10" t="s">
        <v>70</v>
      </c>
      <c r="B39" s="1" t="s">
        <v>177</v>
      </c>
      <c r="C39" s="1" t="s">
        <v>196</v>
      </c>
      <c r="D39" s="1" t="s">
        <v>204</v>
      </c>
      <c r="E39" s="6" t="s">
        <v>70</v>
      </c>
      <c r="F39" s="7">
        <v>65</v>
      </c>
      <c r="G39" s="6" t="s">
        <v>70</v>
      </c>
      <c r="H39" s="7">
        <v>0</v>
      </c>
      <c r="I39" s="9">
        <f t="shared" si="2"/>
        <v>0</v>
      </c>
    </row>
    <row r="40" spans="1:9" ht="19" x14ac:dyDescent="0.25">
      <c r="A40" s="10" t="s">
        <v>145</v>
      </c>
      <c r="B40" s="1" t="s">
        <v>215</v>
      </c>
      <c r="C40" s="1" t="s">
        <v>196</v>
      </c>
      <c r="D40" s="1" t="s">
        <v>197</v>
      </c>
      <c r="E40" s="6" t="s">
        <v>145</v>
      </c>
      <c r="F40" s="7">
        <v>94</v>
      </c>
      <c r="G40" s="6" t="s">
        <v>145</v>
      </c>
      <c r="H40" s="7">
        <v>1</v>
      </c>
      <c r="I40" s="9">
        <f t="shared" si="2"/>
        <v>1.0638297872340425E-2</v>
      </c>
    </row>
    <row r="41" spans="1:9" ht="19" x14ac:dyDescent="0.25">
      <c r="A41" s="10" t="s">
        <v>71</v>
      </c>
      <c r="B41" s="1" t="s">
        <v>155</v>
      </c>
      <c r="C41" s="1" t="s">
        <v>208</v>
      </c>
      <c r="D41" s="1" t="s">
        <v>197</v>
      </c>
      <c r="E41" s="6" t="s">
        <v>71</v>
      </c>
      <c r="F41" s="7">
        <v>561</v>
      </c>
      <c r="G41" s="6" t="s">
        <v>71</v>
      </c>
      <c r="H41" s="7">
        <v>5</v>
      </c>
      <c r="I41" s="9">
        <f t="shared" si="2"/>
        <v>8.9126559714795012E-3</v>
      </c>
    </row>
    <row r="42" spans="1:9" ht="19" x14ac:dyDescent="0.25">
      <c r="A42" s="10" t="s">
        <v>72</v>
      </c>
      <c r="B42" s="1" t="s">
        <v>185</v>
      </c>
      <c r="C42" s="1" t="s">
        <v>196</v>
      </c>
      <c r="D42" s="1" t="s">
        <v>197</v>
      </c>
      <c r="E42" s="6" t="s">
        <v>72</v>
      </c>
      <c r="F42" s="7">
        <v>813</v>
      </c>
      <c r="G42" s="6" t="s">
        <v>72</v>
      </c>
      <c r="H42" s="7">
        <v>22</v>
      </c>
      <c r="I42" s="9">
        <f t="shared" si="2"/>
        <v>2.7060270602706028E-2</v>
      </c>
    </row>
    <row r="43" spans="1:9" ht="19" x14ac:dyDescent="0.25">
      <c r="A43" s="10" t="s">
        <v>73</v>
      </c>
      <c r="B43" s="1" t="s">
        <v>213</v>
      </c>
      <c r="C43" s="1" t="s">
        <v>196</v>
      </c>
      <c r="D43" s="1" t="s">
        <v>197</v>
      </c>
      <c r="E43" s="6" t="s">
        <v>73</v>
      </c>
      <c r="F43" s="7">
        <v>1388</v>
      </c>
      <c r="G43" s="8" t="s">
        <v>73</v>
      </c>
      <c r="H43" s="7">
        <v>40</v>
      </c>
      <c r="I43" s="9">
        <f t="shared" si="2"/>
        <v>2.8818443804034581E-2</v>
      </c>
    </row>
    <row r="44" spans="1:9" ht="19" x14ac:dyDescent="0.25">
      <c r="A44" s="10" t="s">
        <v>74</v>
      </c>
      <c r="B44" s="1" t="s">
        <v>185</v>
      </c>
      <c r="C44" s="1" t="s">
        <v>196</v>
      </c>
      <c r="D44" s="1" t="s">
        <v>197</v>
      </c>
      <c r="E44" s="6" t="s">
        <v>74</v>
      </c>
      <c r="F44" s="7">
        <v>792</v>
      </c>
      <c r="G44" s="8" t="s">
        <v>74</v>
      </c>
      <c r="H44" s="7">
        <v>41</v>
      </c>
      <c r="I44" s="9">
        <f t="shared" si="2"/>
        <v>5.1767676767676768E-2</v>
      </c>
    </row>
    <row r="45" spans="1:9" ht="19" x14ac:dyDescent="0.25">
      <c r="A45" s="10" t="s">
        <v>76</v>
      </c>
      <c r="B45" s="1" t="s">
        <v>216</v>
      </c>
      <c r="C45" s="1" t="s">
        <v>196</v>
      </c>
      <c r="D45" s="1" t="s">
        <v>197</v>
      </c>
      <c r="E45" s="6" t="s">
        <v>76</v>
      </c>
      <c r="F45" s="7">
        <v>341</v>
      </c>
      <c r="G45" s="8" t="s">
        <v>76</v>
      </c>
      <c r="H45" s="7">
        <v>13</v>
      </c>
      <c r="I45" s="9">
        <f t="shared" si="2"/>
        <v>3.8123167155425221E-2</v>
      </c>
    </row>
    <row r="46" spans="1:9" ht="19" x14ac:dyDescent="0.25">
      <c r="A46" s="10" t="s">
        <v>77</v>
      </c>
      <c r="B46" s="1" t="s">
        <v>179</v>
      </c>
      <c r="C46" s="1" t="s">
        <v>196</v>
      </c>
      <c r="D46" s="1" t="s">
        <v>197</v>
      </c>
      <c r="E46" s="6" t="s">
        <v>77</v>
      </c>
      <c r="F46" s="7">
        <v>218</v>
      </c>
      <c r="G46" s="8" t="s">
        <v>77</v>
      </c>
      <c r="H46" s="7">
        <v>4</v>
      </c>
      <c r="I46" s="9">
        <f t="shared" si="2"/>
        <v>1.834862385321101E-2</v>
      </c>
    </row>
    <row r="47" spans="1:9" ht="19" x14ac:dyDescent="0.25">
      <c r="A47" s="10" t="s">
        <v>78</v>
      </c>
      <c r="B47" s="1" t="s">
        <v>213</v>
      </c>
      <c r="C47" s="1" t="s">
        <v>196</v>
      </c>
      <c r="D47" s="1" t="s">
        <v>197</v>
      </c>
      <c r="E47" s="6" t="s">
        <v>78</v>
      </c>
      <c r="F47" s="7">
        <v>2059</v>
      </c>
      <c r="G47" s="8" t="s">
        <v>78</v>
      </c>
      <c r="H47" s="7">
        <v>46</v>
      </c>
      <c r="I47" s="9">
        <f t="shared" si="2"/>
        <v>2.2340942204953862E-2</v>
      </c>
    </row>
    <row r="48" spans="1:9" ht="19" x14ac:dyDescent="0.25">
      <c r="A48" s="10" t="s">
        <v>79</v>
      </c>
      <c r="B48" s="1" t="s">
        <v>213</v>
      </c>
      <c r="C48" s="1" t="s">
        <v>196</v>
      </c>
      <c r="D48" s="1" t="s">
        <v>197</v>
      </c>
      <c r="E48" s="6" t="s">
        <v>79</v>
      </c>
      <c r="F48" s="7">
        <v>127</v>
      </c>
      <c r="G48" s="6" t="s">
        <v>79</v>
      </c>
      <c r="H48" s="7">
        <v>0</v>
      </c>
      <c r="I48" s="9">
        <f t="shared" si="2"/>
        <v>0</v>
      </c>
    </row>
    <row r="49" spans="1:9" ht="19" x14ac:dyDescent="0.25">
      <c r="A49" s="10" t="s">
        <v>80</v>
      </c>
      <c r="B49" s="1" t="s">
        <v>182</v>
      </c>
      <c r="C49" s="1" t="s">
        <v>196</v>
      </c>
      <c r="D49" s="1" t="s">
        <v>204</v>
      </c>
      <c r="E49" s="6" t="s">
        <v>80</v>
      </c>
      <c r="F49" s="7">
        <v>183</v>
      </c>
      <c r="G49" s="8" t="s">
        <v>80</v>
      </c>
      <c r="H49" s="7">
        <v>9</v>
      </c>
      <c r="I49" s="9">
        <f t="shared" si="2"/>
        <v>4.9180327868852458E-2</v>
      </c>
    </row>
    <row r="50" spans="1:9" ht="19" x14ac:dyDescent="0.25">
      <c r="A50" s="10" t="s">
        <v>81</v>
      </c>
      <c r="B50" s="1" t="s">
        <v>178</v>
      </c>
      <c r="C50" s="1" t="s">
        <v>196</v>
      </c>
      <c r="D50" s="1" t="s">
        <v>197</v>
      </c>
      <c r="E50" s="6" t="s">
        <v>81</v>
      </c>
      <c r="F50" s="7">
        <v>4473</v>
      </c>
      <c r="G50" s="8" t="s">
        <v>81</v>
      </c>
      <c r="H50" s="7">
        <v>323</v>
      </c>
      <c r="I50" s="9">
        <f t="shared" si="2"/>
        <v>7.2211044042029951E-2</v>
      </c>
    </row>
    <row r="51" spans="1:9" ht="19" x14ac:dyDescent="0.25">
      <c r="A51" s="10" t="s">
        <v>82</v>
      </c>
      <c r="B51" s="1" t="s">
        <v>217</v>
      </c>
      <c r="C51" s="1" t="s">
        <v>196</v>
      </c>
      <c r="D51" s="1" t="s">
        <v>197</v>
      </c>
      <c r="E51" s="6" t="s">
        <v>82</v>
      </c>
      <c r="F51" s="7">
        <v>784</v>
      </c>
      <c r="G51" s="8" t="s">
        <v>82</v>
      </c>
      <c r="H51" s="7">
        <v>118</v>
      </c>
      <c r="I51" s="9">
        <f t="shared" si="2"/>
        <v>0.15051020408163265</v>
      </c>
    </row>
    <row r="52" spans="1:9" ht="19" x14ac:dyDescent="0.25">
      <c r="A52" s="10" t="s">
        <v>83</v>
      </c>
      <c r="B52" s="1" t="s">
        <v>165</v>
      </c>
      <c r="C52" s="1" t="s">
        <v>218</v>
      </c>
      <c r="D52" s="1" t="s">
        <v>197</v>
      </c>
      <c r="E52" s="6" t="s">
        <v>83</v>
      </c>
      <c r="F52" s="7">
        <v>1026</v>
      </c>
      <c r="G52" s="8" t="s">
        <v>83</v>
      </c>
      <c r="H52" s="7">
        <v>19</v>
      </c>
      <c r="I52" s="9">
        <f t="shared" si="2"/>
        <v>1.8518518518518517E-2</v>
      </c>
    </row>
    <row r="53" spans="1:9" ht="19" x14ac:dyDescent="0.25">
      <c r="A53" s="10" t="s">
        <v>84</v>
      </c>
      <c r="B53" s="1" t="s">
        <v>155</v>
      </c>
      <c r="C53" s="1" t="s">
        <v>208</v>
      </c>
      <c r="D53" s="1" t="s">
        <v>197</v>
      </c>
      <c r="E53" s="6" t="s">
        <v>84</v>
      </c>
      <c r="F53" s="7">
        <v>1465</v>
      </c>
      <c r="G53" s="8" t="s">
        <v>84</v>
      </c>
      <c r="H53" s="7">
        <v>11</v>
      </c>
      <c r="I53" s="9">
        <f t="shared" si="2"/>
        <v>7.5085324232081908E-3</v>
      </c>
    </row>
    <row r="54" spans="1:9" ht="19" x14ac:dyDescent="0.25">
      <c r="A54" s="10" t="s">
        <v>85</v>
      </c>
      <c r="B54" s="1" t="s">
        <v>215</v>
      </c>
      <c r="C54" s="1" t="s">
        <v>196</v>
      </c>
      <c r="D54" s="1" t="s">
        <v>197</v>
      </c>
      <c r="E54" s="6" t="s">
        <v>85</v>
      </c>
      <c r="F54" s="7">
        <v>2248</v>
      </c>
      <c r="G54" s="8" t="s">
        <v>85</v>
      </c>
      <c r="H54" s="7">
        <v>40</v>
      </c>
      <c r="I54" s="9">
        <f t="shared" si="2"/>
        <v>1.7793594306049824E-2</v>
      </c>
    </row>
    <row r="55" spans="1:9" ht="19" x14ac:dyDescent="0.25">
      <c r="A55" s="10" t="s">
        <v>86</v>
      </c>
      <c r="B55" s="1" t="s">
        <v>165</v>
      </c>
      <c r="C55" s="1" t="s">
        <v>196</v>
      </c>
      <c r="D55" s="1" t="s">
        <v>197</v>
      </c>
      <c r="E55" s="6" t="s">
        <v>86</v>
      </c>
      <c r="F55" s="7">
        <v>1419</v>
      </c>
      <c r="G55" s="8" t="s">
        <v>86</v>
      </c>
      <c r="H55" s="7">
        <v>18</v>
      </c>
      <c r="I55" s="9">
        <f t="shared" si="2"/>
        <v>1.2684989429175475E-2</v>
      </c>
    </row>
    <row r="56" spans="1:9" ht="19" x14ac:dyDescent="0.25">
      <c r="A56" s="10" t="s">
        <v>144</v>
      </c>
      <c r="B56" s="1" t="s">
        <v>159</v>
      </c>
      <c r="C56" s="1" t="s">
        <v>208</v>
      </c>
      <c r="D56" s="1" t="s">
        <v>197</v>
      </c>
      <c r="E56" s="36" t="s">
        <v>144</v>
      </c>
      <c r="F56" s="7">
        <v>5424</v>
      </c>
      <c r="G56" s="35" t="s">
        <v>144</v>
      </c>
      <c r="H56" s="7">
        <v>111</v>
      </c>
      <c r="I56" s="9">
        <f t="shared" si="2"/>
        <v>2.0464601769911505E-2</v>
      </c>
    </row>
    <row r="57" spans="1:9" ht="19" x14ac:dyDescent="0.25">
      <c r="A57" s="10" t="s">
        <v>87</v>
      </c>
      <c r="B57" s="1" t="s">
        <v>155</v>
      </c>
      <c r="C57" s="1" t="s">
        <v>205</v>
      </c>
      <c r="D57" s="1" t="s">
        <v>197</v>
      </c>
      <c r="E57" s="6" t="s">
        <v>87</v>
      </c>
      <c r="F57" s="7">
        <v>1456</v>
      </c>
      <c r="G57" s="6" t="s">
        <v>87</v>
      </c>
      <c r="H57" s="7">
        <v>28</v>
      </c>
      <c r="I57" s="9">
        <f t="shared" si="2"/>
        <v>1.9230769230769232E-2</v>
      </c>
    </row>
    <row r="58" spans="1:9" ht="19" x14ac:dyDescent="0.25">
      <c r="A58" s="10" t="s">
        <v>88</v>
      </c>
      <c r="B58" s="1" t="s">
        <v>166</v>
      </c>
      <c r="C58" s="1" t="s">
        <v>207</v>
      </c>
      <c r="D58" s="1" t="s">
        <v>197</v>
      </c>
      <c r="E58" s="6" t="s">
        <v>88</v>
      </c>
      <c r="F58" s="7">
        <v>3876</v>
      </c>
      <c r="G58" s="6" t="s">
        <v>88</v>
      </c>
      <c r="H58" s="7">
        <v>88</v>
      </c>
      <c r="I58" s="9">
        <f t="shared" si="2"/>
        <v>2.2703818369453045E-2</v>
      </c>
    </row>
    <row r="59" spans="1:9" ht="19" x14ac:dyDescent="0.25">
      <c r="A59" s="10" t="s">
        <v>89</v>
      </c>
      <c r="B59" s="1" t="s">
        <v>147</v>
      </c>
      <c r="C59" s="1" t="s">
        <v>196</v>
      </c>
      <c r="D59" s="1" t="s">
        <v>197</v>
      </c>
      <c r="E59" s="6" t="s">
        <v>89</v>
      </c>
      <c r="F59" s="7">
        <v>458</v>
      </c>
      <c r="G59" s="6" t="s">
        <v>89</v>
      </c>
      <c r="H59" s="7">
        <v>19</v>
      </c>
      <c r="I59" s="9">
        <f t="shared" si="2"/>
        <v>4.148471615720524E-2</v>
      </c>
    </row>
    <row r="60" spans="1:9" ht="19" x14ac:dyDescent="0.25">
      <c r="A60" s="10" t="s">
        <v>90</v>
      </c>
      <c r="B60" s="1" t="s">
        <v>219</v>
      </c>
      <c r="C60" s="1" t="s">
        <v>181</v>
      </c>
      <c r="D60" s="1" t="s">
        <v>204</v>
      </c>
      <c r="E60" s="6" t="s">
        <v>90</v>
      </c>
      <c r="F60" s="7">
        <v>168</v>
      </c>
      <c r="G60" s="6" t="s">
        <v>90</v>
      </c>
      <c r="H60" s="7">
        <v>1</v>
      </c>
      <c r="I60" s="9">
        <f t="shared" si="2"/>
        <v>5.9523809523809521E-3</v>
      </c>
    </row>
    <row r="61" spans="1:9" ht="19" x14ac:dyDescent="0.25">
      <c r="A61" s="10" t="s">
        <v>91</v>
      </c>
      <c r="B61" s="1" t="s">
        <v>213</v>
      </c>
      <c r="C61" s="1" t="s">
        <v>163</v>
      </c>
      <c r="D61" s="1" t="s">
        <v>197</v>
      </c>
      <c r="E61" s="6" t="s">
        <v>91</v>
      </c>
      <c r="F61" s="7">
        <v>4381</v>
      </c>
      <c r="G61" s="8" t="s">
        <v>91</v>
      </c>
      <c r="H61" s="7">
        <v>132</v>
      </c>
      <c r="I61" s="9">
        <f t="shared" si="2"/>
        <v>3.0130107281442595E-2</v>
      </c>
    </row>
    <row r="62" spans="1:9" ht="19" x14ac:dyDescent="0.25">
      <c r="A62" s="10" t="s">
        <v>92</v>
      </c>
      <c r="B62" s="1" t="s">
        <v>222</v>
      </c>
      <c r="C62" s="1" t="s">
        <v>181</v>
      </c>
      <c r="D62" s="1" t="s">
        <v>197</v>
      </c>
      <c r="E62" s="10" t="s">
        <v>92</v>
      </c>
      <c r="F62" s="7">
        <v>556</v>
      </c>
      <c r="G62" s="10" t="s">
        <v>92</v>
      </c>
      <c r="H62" s="7">
        <v>35</v>
      </c>
      <c r="I62" s="9">
        <f t="shared" si="2"/>
        <v>6.2949640287769781E-2</v>
      </c>
    </row>
    <row r="63" spans="1:9" ht="19" x14ac:dyDescent="0.25">
      <c r="A63" s="10" t="s">
        <v>94</v>
      </c>
      <c r="B63" s="1" t="s">
        <v>147</v>
      </c>
      <c r="C63" s="1" t="s">
        <v>196</v>
      </c>
      <c r="D63" s="1" t="s">
        <v>197</v>
      </c>
      <c r="E63" s="6" t="s">
        <v>94</v>
      </c>
      <c r="F63" s="7">
        <v>2052</v>
      </c>
      <c r="G63" s="6" t="s">
        <v>94</v>
      </c>
      <c r="H63" s="7">
        <v>101</v>
      </c>
      <c r="I63" s="9">
        <f t="shared" si="2"/>
        <v>4.9220272904483428E-2</v>
      </c>
    </row>
    <row r="64" spans="1:9" ht="19" x14ac:dyDescent="0.25">
      <c r="A64" s="10" t="s">
        <v>93</v>
      </c>
      <c r="B64" s="1" t="s">
        <v>178</v>
      </c>
      <c r="C64" s="1" t="s">
        <v>196</v>
      </c>
      <c r="D64" s="1" t="s">
        <v>204</v>
      </c>
      <c r="E64" s="10" t="s">
        <v>93</v>
      </c>
      <c r="F64" s="7">
        <v>452</v>
      </c>
      <c r="G64" s="10" t="s">
        <v>93</v>
      </c>
      <c r="H64" s="7">
        <v>26</v>
      </c>
      <c r="I64" s="9">
        <f t="shared" si="2"/>
        <v>5.7522123893805309E-2</v>
      </c>
    </row>
    <row r="65" spans="1:9" ht="19" x14ac:dyDescent="0.25">
      <c r="A65" s="10" t="s">
        <v>107</v>
      </c>
      <c r="B65" s="1" t="s">
        <v>213</v>
      </c>
      <c r="C65" s="1" t="s">
        <v>207</v>
      </c>
      <c r="D65" s="1" t="s">
        <v>197</v>
      </c>
      <c r="E65" s="31" t="s">
        <v>107</v>
      </c>
      <c r="F65" s="30">
        <v>660</v>
      </c>
      <c r="G65" s="31" t="s">
        <v>107</v>
      </c>
      <c r="H65" s="30">
        <v>24</v>
      </c>
      <c r="I65" s="32">
        <f t="shared" si="2"/>
        <v>3.6363636363636362E-2</v>
      </c>
    </row>
    <row r="66" spans="1:9" ht="19" x14ac:dyDescent="0.25">
      <c r="A66" s="10" t="s">
        <v>95</v>
      </c>
      <c r="B66" s="1" t="s">
        <v>179</v>
      </c>
      <c r="C66" s="1" t="s">
        <v>196</v>
      </c>
      <c r="D66" s="1" t="s">
        <v>197</v>
      </c>
      <c r="E66" s="6" t="s">
        <v>95</v>
      </c>
      <c r="F66" s="7">
        <v>1190</v>
      </c>
      <c r="G66" s="6" t="s">
        <v>95</v>
      </c>
      <c r="H66" s="7">
        <v>53</v>
      </c>
      <c r="I66" s="9">
        <f t="shared" si="2"/>
        <v>4.4537815126050422E-2</v>
      </c>
    </row>
    <row r="67" spans="1:9" ht="19" x14ac:dyDescent="0.25">
      <c r="A67" s="10" t="s">
        <v>96</v>
      </c>
      <c r="B67" s="1" t="s">
        <v>221</v>
      </c>
      <c r="C67" s="1" t="s">
        <v>196</v>
      </c>
      <c r="D67" s="1" t="s">
        <v>197</v>
      </c>
      <c r="E67" s="6" t="s">
        <v>96</v>
      </c>
      <c r="F67" s="7">
        <v>2164</v>
      </c>
      <c r="G67" s="6" t="s">
        <v>96</v>
      </c>
      <c r="H67" s="7">
        <v>41</v>
      </c>
      <c r="I67" s="9">
        <f t="shared" ref="I67:I98" si="3">H67/F67</f>
        <v>1.8946395563770795E-2</v>
      </c>
    </row>
    <row r="68" spans="1:9" ht="19" x14ac:dyDescent="0.25">
      <c r="A68" s="10" t="s">
        <v>105</v>
      </c>
      <c r="B68" s="1" t="s">
        <v>220</v>
      </c>
      <c r="C68" s="1" t="s">
        <v>208</v>
      </c>
      <c r="D68" s="1" t="s">
        <v>197</v>
      </c>
      <c r="E68" s="6" t="s">
        <v>105</v>
      </c>
      <c r="F68" s="1">
        <v>157</v>
      </c>
      <c r="G68" s="6" t="s">
        <v>105</v>
      </c>
      <c r="H68" s="1">
        <v>8</v>
      </c>
      <c r="I68" s="9">
        <f t="shared" si="3"/>
        <v>5.0955414012738856E-2</v>
      </c>
    </row>
    <row r="69" spans="1:9" ht="19" x14ac:dyDescent="0.25">
      <c r="A69" s="10" t="s">
        <v>97</v>
      </c>
      <c r="B69" s="1" t="s">
        <v>213</v>
      </c>
      <c r="C69" s="1" t="s">
        <v>205</v>
      </c>
      <c r="D69" s="1" t="s">
        <v>197</v>
      </c>
      <c r="E69" s="6" t="s">
        <v>97</v>
      </c>
      <c r="F69" s="7">
        <v>3247</v>
      </c>
      <c r="G69" s="6" t="s">
        <v>97</v>
      </c>
      <c r="H69" s="7">
        <v>146</v>
      </c>
      <c r="I69" s="9">
        <f t="shared" si="3"/>
        <v>4.4964582691715431E-2</v>
      </c>
    </row>
    <row r="70" spans="1:9" ht="19" x14ac:dyDescent="0.25">
      <c r="A70" s="30"/>
      <c r="B70" s="30"/>
      <c r="C70" s="30"/>
      <c r="D70" s="30"/>
      <c r="E70" s="1"/>
      <c r="F70" s="1">
        <f>SUM(F2:F69)</f>
        <v>84705</v>
      </c>
      <c r="G70" s="1"/>
      <c r="H70" s="1">
        <f>SUM(H2:H69)</f>
        <v>3359</v>
      </c>
      <c r="I70" s="9">
        <f>+H70/F70</f>
        <v>3.9655274186883895E-2</v>
      </c>
    </row>
  </sheetData>
  <sortState xmlns:xlrd2="http://schemas.microsoft.com/office/spreadsheetml/2017/richdata2" ref="E3:I69">
    <sortCondition sortBy="cellColor" ref="E3:E69" dxfId="2"/>
  </sortState>
  <conditionalFormatting sqref="E2:E70">
    <cfRule type="duplicateValues" dxfId="1" priority="3"/>
  </conditionalFormatting>
  <hyperlinks>
    <hyperlink ref="E3" r:id="rId1" display="https://www.linkedin.com/company/airbusgroup/people/?facetSkillExplicit=12493%2C5462%2C31076%2C3562%2C5073%2C10738%2C8352%2C18062%2C13762%2C20014%2C2335%2C6544%2C3673%2C15008%2C20954%2C5972%2C4524" xr:uid="{4E8E1C4C-192E-714B-BF1C-DDD52FC9D766}"/>
    <hyperlink ref="E7" r:id="rId2" display="https://www.linkedin.com/company/alstom/people/?facetSkillExplicit=4524%2C12493%2C5462%2C31076%2C3562%2C5073%2C10738%2C8352%2C18062%2C13762%2C20014%2C2335%2C6544%2C3673%2C5972%2C15008%2C20954%2C11404" xr:uid="{82C8FBF9-53A9-B949-A572-4058EF2ED9F5}"/>
    <hyperlink ref="E8" r:id="rId3" display="https://www.linkedin.com/company/alten/people/?facetSkillExplicit=4524%2C12493%2C5462%2C31076%2C3562%2C10738%2C8352%2C18062%2C13762%2C20014%2C2335%2C6544%2C3673%2C15008%2C20954%2C11404%2C5972" xr:uid="{7634C568-4D44-6143-9622-5E308276E2DA}"/>
    <hyperlink ref="E9" r:id="rId4" display="https://www.linkedin.com/company/arcelormittal/people/?facetSkillExplicit=4524%2C12493%2C5462%2C31076%2C3562%2C5073%2C10738%2C8352%2C18062%2C13762%2C20014%2C2335%2C6544%2C3673%2C15008%2C20954%2C11404%2C5972" xr:uid="{E5FCD733-36E3-2E4B-8C9C-193A49F4AC8E}"/>
    <hyperlink ref="E13" r:id="rId5" display="https://www.linkedin.com/company/assystem/people/?facetSkillExplicit=4524%2C12493%2C5462%2C31076%2C3562%2C5073%2C10738%2C8352%2C18062%2C13762%2C20014%2C2335%2C6544%2C3673%2C15008%2C20954%2C11404%2C5972" xr:uid="{F871EC13-D6D4-A443-9CFE-2B468D5C3921}"/>
    <hyperlink ref="E19" r:id="rId6" display="https://www.linkedin.com/company/capgemini-engineering/people/?facetSkillExplicit=4524%2C12493%2C5462%2C31076%2C3562%2C5073%2C10738%2C8352%2C18062%2C13762%2C20014%2C2335%2C6544%2C3673%2C15008%2C20954%2C11404%2C5972" xr:uid="{A2076193-454D-2741-9443-2CBA4B12BDC8}"/>
    <hyperlink ref="E21" r:id="rId7" display="https://www.linkedin.com/company/cea/people/?facetSkillExplicit=4524%2C12493%2C5462%2C31076%2C3562%2C5073%2C10738%2C8352%2C18062%2C13762%2C20014%2C2335%2C6544%2C3673%2C15008%2C20954%2C11404%2C5972" xr:uid="{23DFB7C9-E3BE-514F-B89D-0371C94583B2}"/>
    <hyperlink ref="E22" r:id="rId8" display="https://www.linkedin.com/company/constellium/people/?facetSkillExplicit=4524%2C12493%2C5462%2C31076%2C3562%2C5073%2C10738%2C8352%2C18062%2C13762%2C20014%2C2335%2C6544%2C3673%2C15008%2C20954%2C11404%2C5972" xr:uid="{F7064DB3-0D85-A346-BB61-7D428019C48E}"/>
    <hyperlink ref="E25" r:id="rId9" display="https://www.linkedin.com/company/dassaultsystemes/people/?facetSkillExplicit=20014%2C4524%2C12493%2C31076%2C3562%2C5073%2C10738%2C8352%2C18062%2C13762%2C2335%2C6544%2C3673%2C15008%2C5462%2C20954%2C11404%2C5972" xr:uid="{3FA35974-64B0-D64B-AF9A-30BB4A8319CF}"/>
    <hyperlink ref="E28" r:id="rId10" display="https://www.linkedin.com/company/edf/people/?facetSkillExplicit=4524%2C12493%2C5462%2C31076%2C3562%2C5073%2C10738%2C8352%2C18062%2C13762%2C20014%2C2335%2C6544%2C3673%2C15008%2C20954%2C11404%2C5972" xr:uid="{1B6D32C8-051C-144E-ADBB-9FB1C175B93C}"/>
    <hyperlink ref="E32" r:id="rId11" display="https://www.linkedin.com/company/expleo-group/people/?facetSkillExplicit=20014%2C2335%2C6544%2C3673%2C11404%2C5972%2C15008%2C20954%2C4524%2C12493%2C5462%2C31076%2C3562%2C5073%2C10738%2C8352%2C18062%2C13762" xr:uid="{9081DF88-D31F-1F4F-9CD1-13261FAE2A94}"/>
    <hyperlink ref="E34" r:id="rId12" display="https://www.linkedin.com/company/framatome/people/?facetSkillExplicit=4524%2C12493%2C5462%2C31076%2C3562%2C5073%2C10738%2C8352%2C18062%2C13762%2C20014%2C2335%2C6544%2C3673%2C15008%2C20954%2C11404%2C5972" xr:uid="{A21CB029-4D22-B94D-886D-D46590A3BB84}"/>
    <hyperlink ref="E43" r:id="rId13" display="https://www.linkedin.com/company/michelin/people/?facetSkillExplicit=4524%2C12493%2C5462%2C31076%2C3562%2C5073%2C10738%2C8352%2C18062%2C13762%2C20014%2C2335%2C6544%2C3673%2C15008%2C20954%2C5972" xr:uid="{2A0A1870-AEC4-4441-9EAE-E444B9B46063}"/>
    <hyperlink ref="E44" r:id="rId14" display="https://www.linkedin.com/company/naval-group/people/?facetSkillExplicit=4524%2C12493%2C5462%2C31076%2C3562%2C5073%2C10738%2C8352%2C18062%2C13762%2C20014%2C2335%2C3673%2C6544%2C15008%2C20954%2C11404%2C5972" xr:uid="{A1272BDF-78BB-B740-9DA0-E7E938CACE0E}"/>
    <hyperlink ref="E46" r:id="rId15" display="https://www.linkedin.com/company/ortec-group/people/?facetSkillExplicit=4524%2C12493%2C5462%2C31076%2C3562%2C5073%2C10738%2C8352%2C18062%2C13762%2C20014%2C2335%2C6544%2C3673%2C15008%2C20954%2C11404" xr:uid="{3F47068F-FC83-5947-82E7-0F98F83923D5}"/>
    <hyperlink ref="E47" r:id="rId16" display="https://www.linkedin.com/company/renaultgroup/people/?facetSkillExplicit=4524%2C12493%2C5462%2C31076%2C3562%2C5073%2C10738%2C8352%2C18062%2C13762%2C20014%2C2335%2C6544%2C3673%2C15008%2C20954%2C11404%2C5972" xr:uid="{009EEAED-BA5B-FE48-BA6E-F70C4514E9B0}"/>
    <hyperlink ref="E50" r:id="rId17" display="https://www.linkedin.com/company/safran/people/?facetSkillExplicit=4524%2C12493%2C5462%2C31076%2C3562%2C5073%2C10738%2C8352%2C18062%2C13762%2C20014%2C2335%2C6544%2C3673%2C15008%2C20954%2C11404%2C5972" xr:uid="{480A4833-C646-AB46-8884-E726F6919F0A}"/>
    <hyperlink ref="E51" r:id="rId18" display="https://www.linkedin.com/company/saint-gobain/people/?facetSkillExplicit=4524%2C12493%2C5462%2C31076%2C3562%2C5073%2C10738%2C8352%2C18062%2C13762%2C20014%2C2335%2C6544%2C3673%2C15008%2C20954%2C11404%2C5972" xr:uid="{282A012C-78EF-9940-8DF9-475810C47D8F}"/>
    <hyperlink ref="E54" r:id="rId19" display="https://www.linkedin.com/company/schneider-electric/people/?facetSkillExplicit=4524%2C12493%2C5462%2C31076%2C3562%2C5073%2C10738%2C8352%2C18062%2C13762%2C20014%2C2335%2C6544%2C3673%2C15008%2C20954%2C11404%2C5972" xr:uid="{8F641722-3C98-A843-AFAD-4461C25A2AEC}"/>
    <hyperlink ref="E55" r:id="rId20" display="https://www.linkedin.com/company/segula-technologies/people/?facetSkillExplicit=4524%2C12493%2C5462%2C31076%2C3562%2C5073%2C10738%2C8352%2C18062%2C13762%2C20014%2C2335%2C6544%2C3673%2C15008%2C20954%2C11404%2C5972" xr:uid="{E7C105D5-0BBC-A044-9D1C-3A2DC4BF96C8}"/>
    <hyperlink ref="G3" r:id="rId21" xr:uid="{06BD62EF-DB58-684B-AB64-A6750E105E18}"/>
    <hyperlink ref="G7" r:id="rId22" xr:uid="{8C4A2E39-66E1-E94E-9318-6A238AF721BE}"/>
    <hyperlink ref="G8" r:id="rId23" xr:uid="{04174C1A-6C3E-A24F-BDDD-312B56D5EED5}"/>
    <hyperlink ref="G9" r:id="rId24" xr:uid="{B916E6FE-C9D6-5A4C-B5AD-12EEDFD8BF6F}"/>
    <hyperlink ref="G13" r:id="rId25" xr:uid="{56AA7A75-F151-264C-BC97-A8B42E30474B}"/>
    <hyperlink ref="G19" r:id="rId26" xr:uid="{B15CF55B-7799-9046-8FDF-93C19A3D44BB}"/>
    <hyperlink ref="G21" r:id="rId27" xr:uid="{813626CA-D778-5748-868C-505B19D96305}"/>
    <hyperlink ref="G22" r:id="rId28" xr:uid="{B63B2196-D57F-0C45-BAF8-DCFBBCC8A5CD}"/>
    <hyperlink ref="G25" r:id="rId29" xr:uid="{D3A4537E-6E6A-8E42-AB79-9B35F9C11283}"/>
    <hyperlink ref="G28" r:id="rId30" xr:uid="{59F02BC1-7E7D-AA4C-A1D6-89FA4B434B5D}"/>
    <hyperlink ref="G32" r:id="rId31" xr:uid="{6395E5A0-4F5A-6C40-9F4D-8E53878AE431}"/>
    <hyperlink ref="G34" r:id="rId32" xr:uid="{C499B2EF-C4E1-9C43-95E9-E59A15F5D4F4}"/>
    <hyperlink ref="G47" r:id="rId33" xr:uid="{44784CBB-09E0-7E42-8AF5-2C271D597344}"/>
    <hyperlink ref="G50" r:id="rId34" xr:uid="{458CCC54-51E5-544A-BA62-E319D0C26B5B}"/>
    <hyperlink ref="G51" r:id="rId35" xr:uid="{0F04F16E-7DB6-7247-85EE-0E18766F5AA4}"/>
    <hyperlink ref="G54" r:id="rId36" xr:uid="{77250265-90B7-0D4B-BC36-001D018D55A1}"/>
    <hyperlink ref="G43" r:id="rId37" xr:uid="{057C1AE8-5E44-A04D-957F-2E12F8EEE5B7}"/>
    <hyperlink ref="G44" r:id="rId38" xr:uid="{23CDD6AC-CBEA-F441-879F-CBC99F22E465}"/>
    <hyperlink ref="G46" r:id="rId39" xr:uid="{8B51D8F3-85E9-9C47-9795-2ED09EDD45E2}"/>
    <hyperlink ref="G55" r:id="rId40" xr:uid="{8544FEB7-6B2D-4D49-82B9-91F8AFC95316}"/>
    <hyperlink ref="E61" r:id="rId41" xr:uid="{38467534-54A3-2843-AD08-8A1162210036}"/>
    <hyperlink ref="G61" r:id="rId42" xr:uid="{D36CF281-648E-9A4E-AE0B-D01A27E3C7DC}"/>
    <hyperlink ref="E67" r:id="rId43" xr:uid="{A6498EDB-1ED9-2246-9F7A-0F0F0FF93554}"/>
    <hyperlink ref="G67" r:id="rId44" xr:uid="{031A628F-D304-C746-A919-4F2E85531F74}"/>
    <hyperlink ref="E11" r:id="rId45" xr:uid="{DECC324D-1016-EB41-A93F-DF8B7CDF35EA}"/>
    <hyperlink ref="G11" r:id="rId46" xr:uid="{39818F50-D30D-A844-973A-7C8D062F85E8}"/>
    <hyperlink ref="E63" r:id="rId47" xr:uid="{B4ED8D67-095B-294B-8A72-1D1197F87607}"/>
    <hyperlink ref="G63" r:id="rId48" xr:uid="{7CA946BE-46CB-7346-8A34-92D0047F2AEC}"/>
    <hyperlink ref="E5" r:id="rId49" xr:uid="{A0BD85CA-BE01-E044-ACA2-58CDD092CF17}"/>
    <hyperlink ref="G5" r:id="rId50" xr:uid="{6A5284FB-8448-8041-A468-E48056981B76}"/>
    <hyperlink ref="E42" r:id="rId51" xr:uid="{B7DE366D-CB27-2A42-AC54-58C6D3B18708}"/>
    <hyperlink ref="G42" r:id="rId52" xr:uid="{E2D8F3C5-9553-4E4A-834A-91CF6C1E5F18}"/>
    <hyperlink ref="E38" r:id="rId53" xr:uid="{BDD3F6DA-8023-6143-BB0B-B75071BB4B25}"/>
    <hyperlink ref="G38" r:id="rId54" xr:uid="{DA7045E4-5FA1-504B-8FB8-C2B43BC56C64}"/>
    <hyperlink ref="E57" r:id="rId55" xr:uid="{AEB39D56-1EA1-2545-9EC6-1C23BAE5008A}"/>
    <hyperlink ref="G57" r:id="rId56" xr:uid="{0D4A575C-3222-C145-95D7-12A1B9ACD6D9}"/>
    <hyperlink ref="E62" r:id="rId57" xr:uid="{12BA328B-2CC7-2C46-B69C-8A071D435C3C}"/>
    <hyperlink ref="G62" r:id="rId58" xr:uid="{D69D775A-D1E7-3E4C-B5FC-916D6B824DF4}"/>
    <hyperlink ref="E16" r:id="rId59" xr:uid="{0A9B548E-7DEF-E04E-BC3E-091042698D1B}"/>
    <hyperlink ref="G16" r:id="rId60" xr:uid="{98EE367E-7234-064A-A4FF-E40220AF575F}"/>
    <hyperlink ref="E6" r:id="rId61" xr:uid="{B4542E4D-5975-3942-99F4-6DE81F5A86E0}"/>
    <hyperlink ref="G6" r:id="rId62" xr:uid="{0DF77F2F-A9BE-8441-93DC-40A2F85FCBAC}"/>
    <hyperlink ref="E69" r:id="rId63" xr:uid="{7DC24822-4869-BF47-8126-BF8CF9E0707D}"/>
    <hyperlink ref="G69" r:id="rId64" xr:uid="{B5FB693D-5024-B746-9137-67395A0D6951}"/>
    <hyperlink ref="E23" r:id="rId65" xr:uid="{D0B556AB-A76B-A743-8336-AD33F21F7DEC}"/>
    <hyperlink ref="G23" r:id="rId66" xr:uid="{D6C70F9B-2A37-5F47-9104-196FB42D9DD7}"/>
    <hyperlink ref="E45" r:id="rId67" xr:uid="{4B210F12-2CB7-DB47-AE6D-4A575D8AF45B}"/>
    <hyperlink ref="G45" r:id="rId68" xr:uid="{421E42A6-39B8-8046-ADB2-0B1957D5E210}"/>
    <hyperlink ref="E59" r:id="rId69" xr:uid="{3DEB8846-357C-A14E-92F1-7F229032DFDA}"/>
    <hyperlink ref="G59" r:id="rId70" xr:uid="{738CC216-EFA8-5E4C-B9FF-40FBCB2F0BA1}"/>
    <hyperlink ref="E58" r:id="rId71" xr:uid="{0BF8B1DB-A9C1-9043-A755-614516A89099}"/>
    <hyperlink ref="G58" r:id="rId72" xr:uid="{EEBABF2A-AD3F-4649-AB29-13CBF6CEA8D3}"/>
    <hyperlink ref="E24" r:id="rId73" xr:uid="{C5578307-70B1-144E-A425-F8BCB0771B3E}"/>
    <hyperlink ref="G24" r:id="rId74" xr:uid="{2B3118EE-349C-3C4E-801D-B852AF1AE7C9}"/>
    <hyperlink ref="E35" r:id="rId75" xr:uid="{D6DF2D74-6CBD-EC4C-A428-CDB4C938E840}"/>
    <hyperlink ref="G35" r:id="rId76" xr:uid="{24ADE850-FABB-BC49-AD3B-18879B4981AE}"/>
    <hyperlink ref="E20" r:id="rId77" xr:uid="{203CFBA3-6E1E-EF46-8ED6-8D8F511C88C5}"/>
    <hyperlink ref="G20" r:id="rId78" xr:uid="{5C53B5F3-55E9-AD42-BDD8-868EF0BBFF3B}"/>
    <hyperlink ref="E17" r:id="rId79" xr:uid="{E658371A-2565-6343-AE68-9DA59B8A95AF}"/>
    <hyperlink ref="G17" r:id="rId80" xr:uid="{31FB667B-EDE4-DA41-9459-E8380DB0D629}"/>
    <hyperlink ref="E2" r:id="rId81" xr:uid="{F40EFAA1-20BE-1543-AC65-D6FB4C8CFFAC}"/>
    <hyperlink ref="G2" r:id="rId82" xr:uid="{32752CDB-E166-8748-B45C-004F7E09182B}"/>
    <hyperlink ref="E49" r:id="rId83" xr:uid="{30EBD98B-F76D-7545-B460-77A85D73FFD4}"/>
    <hyperlink ref="G49" r:id="rId84" xr:uid="{D8185C1D-6211-AD40-96F1-F63067CE3F2A}"/>
    <hyperlink ref="E37" r:id="rId85" xr:uid="{FCA1CE99-58C4-504A-BB0B-3950FAED946C}"/>
    <hyperlink ref="G37" r:id="rId86" xr:uid="{F4E5EFF7-8ECC-AF47-BC0B-631FD00A2BE3}"/>
    <hyperlink ref="E53" r:id="rId87" xr:uid="{30DA1B3C-3993-9643-BB86-49829D42F849}"/>
    <hyperlink ref="G53" r:id="rId88" xr:uid="{C7A9D550-1AAE-094D-9042-6B1394161A55}"/>
    <hyperlink ref="E39" r:id="rId89" xr:uid="{F9A12A9E-CB93-034F-A06D-5FF05A5985BE}"/>
    <hyperlink ref="G39" r:id="rId90" xr:uid="{75F60DF6-39B4-D04F-9596-1D82183CD020}"/>
    <hyperlink ref="E41" r:id="rId91" xr:uid="{FFE1BC09-E8FE-0143-9C43-F87C05EA5A40}"/>
    <hyperlink ref="G41" r:id="rId92" xr:uid="{FB82C8F2-80B5-234A-A87F-32F423E2F5DE}"/>
    <hyperlink ref="E15" r:id="rId93" xr:uid="{781524E6-F0F4-DE47-B5A7-809172C5B92F}"/>
    <hyperlink ref="G15" r:id="rId94" xr:uid="{E2C9613B-436C-454E-9C47-9ED4566BC5A3}"/>
    <hyperlink ref="E27" r:id="rId95" xr:uid="{AA4AA5DC-0447-744E-944B-713F5D793100}"/>
    <hyperlink ref="G27" r:id="rId96" xr:uid="{0817562A-5C80-0D4C-A2D4-41F5CD2FA5DD}"/>
    <hyperlink ref="E26" r:id="rId97" xr:uid="{2BD4E767-7668-FB45-B369-D738EF76274C}"/>
    <hyperlink ref="G26" r:id="rId98" xr:uid="{E0C965A3-A5BE-D843-B31E-6B4CCACF4A33}"/>
    <hyperlink ref="E14" r:id="rId99" xr:uid="{FC665759-E70F-6D42-9EFF-4001BB2CF526}"/>
    <hyperlink ref="G14" r:id="rId100" xr:uid="{635E6A98-A696-254B-AF51-AE3912434B28}"/>
    <hyperlink ref="E31" r:id="rId101" xr:uid="{FFBF888F-B81A-4C46-9C72-70703FE73A57}"/>
    <hyperlink ref="G31" r:id="rId102" xr:uid="{AD97F89E-A2E2-1C4C-BDC4-E82EEC836B0F}"/>
    <hyperlink ref="E29" r:id="rId103" xr:uid="{AFB31213-0B8B-044D-BFC5-64BFE78CC44C}"/>
    <hyperlink ref="G29" r:id="rId104" xr:uid="{8B5F8322-FD21-C640-9081-BCF6D794C805}"/>
    <hyperlink ref="E52" r:id="rId105" xr:uid="{C0D9FD86-8660-FB47-88CE-CC4C41529F1E}"/>
    <hyperlink ref="G52" r:id="rId106" xr:uid="{07C2B85A-4828-A242-960C-93F13C6F9255}"/>
    <hyperlink ref="G66" r:id="rId107" xr:uid="{83DC7FD2-5F72-5442-8CCD-BFA40E85F00B}"/>
    <hyperlink ref="E66" r:id="rId108" xr:uid="{87281446-589F-6C4A-90C5-481F5196CCF1}"/>
    <hyperlink ref="E64" r:id="rId109" xr:uid="{B80AB309-502B-5F4B-8731-20BD8FCD383C}"/>
    <hyperlink ref="G64" r:id="rId110" xr:uid="{F9BCF2B3-52C0-C242-A33B-96A32EE570AD}"/>
    <hyperlink ref="E4" r:id="rId111" xr:uid="{782C912E-C84D-BE49-9BDC-DAEC8A2DE8B4}"/>
    <hyperlink ref="G4" r:id="rId112" xr:uid="{1DEA0067-2F5C-EC43-AB54-587CB86915A8}"/>
    <hyperlink ref="E60" r:id="rId113" xr:uid="{725DD894-1468-CE45-8ABD-ED13EE7AAF23}"/>
    <hyperlink ref="G60" r:id="rId114" xr:uid="{713E6CC5-D00D-C54C-B96B-0102B269D6BB}"/>
    <hyperlink ref="E48" r:id="rId115" xr:uid="{39E0B554-1449-064D-B5C8-0AAE31845D25}"/>
    <hyperlink ref="G48" r:id="rId116" xr:uid="{C158DA93-2BE9-3F40-AFF7-F2EC621B575F}"/>
    <hyperlink ref="E12" r:id="rId117" xr:uid="{6E878849-57B9-7B43-B3A6-AD315615D1D3}"/>
    <hyperlink ref="G12" r:id="rId118" xr:uid="{E2DFB1B5-60C0-CA45-8476-EDC56D4D6BF4}"/>
    <hyperlink ref="E18" r:id="rId119" xr:uid="{611E087C-67D5-5642-A0A7-D56CA7059EB0}"/>
    <hyperlink ref="G18" r:id="rId120" xr:uid="{CCC3A27C-5273-624A-9255-8C09457BA718}"/>
    <hyperlink ref="E36" r:id="rId121" xr:uid="{1E55999A-9A7C-7A40-A6E2-2DCBE183B758}"/>
    <hyperlink ref="G36" r:id="rId122" xr:uid="{D9C72426-E6CE-DB4A-A4DD-AA050E698A61}"/>
    <hyperlink ref="E65" r:id="rId123" xr:uid="{36D71A02-4BD0-624D-9E50-C1A38042B5FE}"/>
    <hyperlink ref="G65" r:id="rId124" xr:uid="{8D489543-9CC4-D94D-8C32-80D9C3E15189}"/>
    <hyperlink ref="E10" r:id="rId125" xr:uid="{507F8A15-B5C2-9D43-8247-E1EB5142484F}"/>
    <hyperlink ref="G10" r:id="rId126" xr:uid="{7484A6F2-7469-2C4E-A2E5-3345B1606E8D}"/>
    <hyperlink ref="E68" r:id="rId127" xr:uid="{C3B8B6F0-2C67-7943-A562-051ADA4D7A91}"/>
    <hyperlink ref="G68" r:id="rId128" xr:uid="{68EE10DE-C11B-424E-AB1F-7F403E632E88}"/>
    <hyperlink ref="E30" r:id="rId129" xr:uid="{57B9793A-E43D-1740-BA67-25C0B7D2B5B9}"/>
    <hyperlink ref="G30" r:id="rId130" xr:uid="{4E976C05-C972-A24C-90DA-88BE57FE0355}"/>
    <hyperlink ref="E56" r:id="rId131" xr:uid="{608C552F-1ADF-324F-9605-45D8655BE531}"/>
    <hyperlink ref="G56" r:id="rId132" xr:uid="{4728C1F1-61EB-CF45-8612-DB0E9B059BAB}"/>
    <hyperlink ref="E40" r:id="rId133" xr:uid="{7FDA26BA-8AAE-3F41-8268-32BFA0A8C5D5}"/>
    <hyperlink ref="G40" r:id="rId134" xr:uid="{EDAB8335-9CE2-F546-BD61-B60FB06C267D}"/>
    <hyperlink ref="E33" r:id="rId135" xr:uid="{295F23CC-9406-BB4C-8A38-1947EA20AAB7}"/>
    <hyperlink ref="G33" r:id="rId136" xr:uid="{A3247F98-E799-8249-A6A7-87A7ED68159A}"/>
    <hyperlink ref="A3" r:id="rId137" xr:uid="{11377C37-6ACB-C842-8165-E991A702BF2A}"/>
    <hyperlink ref="A2" r:id="rId138" xr:uid="{10694794-63AD-F548-9CF8-9B139A8F78E9}"/>
    <hyperlink ref="A4" r:id="rId139" xr:uid="{0F17DF15-4825-0C48-936B-054C9196A7BF}"/>
    <hyperlink ref="A5" r:id="rId140" xr:uid="{6A6373AD-6D2D-CF44-A3A8-716C4D9B9820}"/>
    <hyperlink ref="A6" r:id="rId141" xr:uid="{EEEFACD6-6C9A-D04D-A865-22D6AF8DA131}"/>
    <hyperlink ref="A7" r:id="rId142" xr:uid="{C08CBA9E-F39B-9D45-A46C-3D96A4FAF635}"/>
    <hyperlink ref="A8" r:id="rId143" xr:uid="{F4B30F0C-C98C-7A47-94F8-FE8C11B4BA76}"/>
    <hyperlink ref="A9" r:id="rId144" xr:uid="{3FDA39E6-47F7-5D4E-BA40-A5059BD8562B}"/>
    <hyperlink ref="A11" r:id="rId145" xr:uid="{8C264DE7-3A72-1D4F-908E-F6F1FA07A3DF}"/>
    <hyperlink ref="A10" r:id="rId146" xr:uid="{EB26D456-C33A-564E-918B-73D461B373B5}"/>
    <hyperlink ref="A12" r:id="rId147" xr:uid="{6CE939A8-3C41-8B4A-A189-2580971B62CD}"/>
    <hyperlink ref="A13" r:id="rId148" xr:uid="{7A42CCFF-E14F-194B-90A0-28E95371F4A5}"/>
    <hyperlink ref="A14" r:id="rId149" xr:uid="{AFAE4EA6-51D4-CC44-9A83-FB533B2F7426}"/>
    <hyperlink ref="A15" r:id="rId150" xr:uid="{7544F4A3-B87D-9B4D-9A22-F10340A9DE24}"/>
    <hyperlink ref="A16" r:id="rId151" xr:uid="{F36C4092-B1AE-A042-9880-C2343F2B426F}"/>
    <hyperlink ref="A17" r:id="rId152" xr:uid="{7B5D1915-6D13-714D-9C15-7CC633C9FEB1}"/>
    <hyperlink ref="A18" r:id="rId153" xr:uid="{32228B24-54B2-004F-8EB5-4DF13F6F90CA}"/>
    <hyperlink ref="A19" r:id="rId154" xr:uid="{0A0A545A-EDAC-634F-B9D6-96C1255994C3}"/>
    <hyperlink ref="A20" r:id="rId155" xr:uid="{03807234-A7C1-2B40-84B2-6A452B28E6C3}"/>
    <hyperlink ref="A21" r:id="rId156" xr:uid="{40EEEB92-BB3C-1A42-B26A-15D4AFF1BB52}"/>
    <hyperlink ref="A22" r:id="rId157" xr:uid="{72858252-3869-AA42-9AE0-9AA68207B803}"/>
    <hyperlink ref="A23" r:id="rId158" xr:uid="{D4AC8A9E-BC2E-C740-AD13-5E3AC1D1F310}"/>
    <hyperlink ref="A24" r:id="rId159" xr:uid="{FE75D35F-A55B-D54D-875F-134FE01DA71B}"/>
    <hyperlink ref="A25" r:id="rId160" xr:uid="{0DE6170A-05A2-2444-90D0-1157F4787C85}"/>
    <hyperlink ref="A26" r:id="rId161" xr:uid="{2D099A21-7F43-D04E-BC69-337883033059}"/>
    <hyperlink ref="A27" r:id="rId162" xr:uid="{6A8ADCE1-5A77-7C48-8C36-748536AE354B}"/>
    <hyperlink ref="A28" r:id="rId163" xr:uid="{7052DBAF-8498-6640-9D33-B5B2BF90A065}"/>
    <hyperlink ref="A29" r:id="rId164" xr:uid="{C396FC81-B67F-6A47-9BBD-BB0260843A37}"/>
    <hyperlink ref="A30" r:id="rId165" xr:uid="{61D1A542-79CF-BB46-9729-9765A3BC79C3}"/>
    <hyperlink ref="A31" r:id="rId166" xr:uid="{F4236C40-F2A6-724E-B9BF-0069530D34D2}"/>
    <hyperlink ref="A32" r:id="rId167" xr:uid="{69C52455-7E49-F44B-B427-BECE7B5229D4}"/>
    <hyperlink ref="A33" r:id="rId168" xr:uid="{7830B50D-6DA6-954D-BAF6-A17C736998CE}"/>
    <hyperlink ref="A34" r:id="rId169" xr:uid="{B7157E6F-3217-CE46-B63C-C19CACDD425D}"/>
    <hyperlink ref="A35" r:id="rId170" xr:uid="{04911C9C-C74B-6847-9CA2-F7E61BDA77A4}"/>
    <hyperlink ref="A36" r:id="rId171" xr:uid="{1C234007-9E06-2643-8561-E8D2AA31D936}"/>
    <hyperlink ref="A37" r:id="rId172" xr:uid="{BC5E6C6D-9906-B244-AB96-8976B516C112}"/>
    <hyperlink ref="A38" r:id="rId173" xr:uid="{1C433641-E3DE-9241-8FCD-F8025A0349F7}"/>
    <hyperlink ref="A39" r:id="rId174" xr:uid="{547E4954-2549-7943-9AEC-A2B4FD8ACA90}"/>
    <hyperlink ref="A40" r:id="rId175" xr:uid="{E8B97532-A530-014F-9C6F-45F17859E104}"/>
    <hyperlink ref="A41" r:id="rId176" xr:uid="{E3A01CF3-20E6-0347-9190-DF8799EEDDFF}"/>
    <hyperlink ref="A42" r:id="rId177" xr:uid="{2E89225D-E853-C345-969A-8FDEB732EE02}"/>
    <hyperlink ref="A43" r:id="rId178" xr:uid="{05FA462B-679E-2B4A-9DB1-8F049183A2A7}"/>
    <hyperlink ref="A44" r:id="rId179" xr:uid="{722491C9-A8A3-6947-8837-995E9D8F5238}"/>
    <hyperlink ref="A45" r:id="rId180" xr:uid="{33FA5B34-DE08-6245-81A6-557E57EA2874}"/>
    <hyperlink ref="A46" r:id="rId181" xr:uid="{813DE23F-289F-3B4D-AA3C-3008B0841C2A}"/>
    <hyperlink ref="A47" r:id="rId182" xr:uid="{B1DC217B-5280-304D-B30B-0221A9541D89}"/>
    <hyperlink ref="A56" r:id="rId183" xr:uid="{5DE04409-DF9C-A14C-B3FD-926FC9DB1E89}"/>
    <hyperlink ref="A48" r:id="rId184" xr:uid="{9639C4A7-9DE2-2844-A3E3-96369306E472}"/>
    <hyperlink ref="A49" r:id="rId185" xr:uid="{6B7F33DA-A9EA-604D-8551-37734E434F48}"/>
    <hyperlink ref="A55" r:id="rId186" xr:uid="{051875A3-E7AC-CD49-90AC-7168C65F9021}"/>
    <hyperlink ref="A54" r:id="rId187" xr:uid="{7D85E3F4-E03C-D74E-B60F-BBCA121405D6}"/>
    <hyperlink ref="A50" r:id="rId188" xr:uid="{27FF092B-B549-BA49-9551-CF3A0CE2EAE9}"/>
    <hyperlink ref="A51" r:id="rId189" xr:uid="{95D1F6CB-2BFE-3549-8F68-4C3D81FE993B}"/>
    <hyperlink ref="A52" r:id="rId190" xr:uid="{11FE3CA1-729F-5A48-B7E2-7C7795CDD435}"/>
    <hyperlink ref="A53" r:id="rId191" xr:uid="{568E54F8-8B43-DC43-B0AD-51496D9F468C}"/>
    <hyperlink ref="A57" r:id="rId192" xr:uid="{036622DB-224A-5545-98AB-E20CD8F9D856}"/>
    <hyperlink ref="A58" r:id="rId193" xr:uid="{D8ED143C-A4BB-0A4B-8C18-D50BFD2ED4D4}"/>
    <hyperlink ref="A59" r:id="rId194" xr:uid="{10233D17-7257-2840-8B11-107B66D95B89}"/>
    <hyperlink ref="A60" r:id="rId195" xr:uid="{A3ADCFAB-8A89-7848-83FC-7FAFD181F978}"/>
    <hyperlink ref="A61" r:id="rId196" xr:uid="{3165300F-00DA-8947-B376-80471EF8DF0B}"/>
    <hyperlink ref="A69" r:id="rId197" xr:uid="{176632BE-1D16-B343-8E33-5F481AF65219}"/>
    <hyperlink ref="A68" r:id="rId198" xr:uid="{74063F4F-8D2A-C345-84A2-C690CEDA7C7A}"/>
    <hyperlink ref="A67" r:id="rId199" xr:uid="{BAC964E2-D571-414E-91C1-394D71682974}"/>
    <hyperlink ref="A62" r:id="rId200" xr:uid="{F1EFCE1B-4230-C342-9E20-9E59B8150E6D}"/>
    <hyperlink ref="A63" r:id="rId201" xr:uid="{63A2B007-C3CD-4A45-A812-5F485183FC98}"/>
    <hyperlink ref="A66" r:id="rId202" xr:uid="{79BC2DEB-ED49-C14E-A862-4FA573BBB1B7}"/>
    <hyperlink ref="A64" r:id="rId203" xr:uid="{A5DDFF7A-9807-0146-BC1A-D34FDC3B93FC}"/>
    <hyperlink ref="A65" r:id="rId204" xr:uid="{9E3361B4-2226-7944-B78A-AE848314245A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9A98-8A67-724C-A62E-25F6071B80C4}">
  <dimension ref="A1:D69"/>
  <sheetViews>
    <sheetView topLeftCell="A54" zoomScale="110" workbookViewId="0">
      <selection activeCell="D69" sqref="A1:D69"/>
    </sheetView>
  </sheetViews>
  <sheetFormatPr baseColWidth="10" defaultRowHeight="16" x14ac:dyDescent="0.2"/>
  <cols>
    <col min="1" max="1" width="40" customWidth="1"/>
    <col min="2" max="2" width="69.6640625" customWidth="1"/>
    <col min="3" max="3" width="21.33203125" customWidth="1"/>
    <col min="4" max="4" width="21.1640625" customWidth="1"/>
  </cols>
  <sheetData>
    <row r="1" spans="1:4" ht="19" x14ac:dyDescent="0.25">
      <c r="A1" s="41" t="s">
        <v>193</v>
      </c>
      <c r="B1" s="41" t="s">
        <v>194</v>
      </c>
      <c r="C1" s="42" t="s">
        <v>190</v>
      </c>
      <c r="D1" s="42" t="s">
        <v>191</v>
      </c>
    </row>
    <row r="2" spans="1:4" ht="19" x14ac:dyDescent="0.25">
      <c r="A2" s="10" t="s">
        <v>38</v>
      </c>
      <c r="B2" s="1" t="s">
        <v>195</v>
      </c>
      <c r="C2" s="1" t="s">
        <v>196</v>
      </c>
      <c r="D2" s="1" t="s">
        <v>197</v>
      </c>
    </row>
    <row r="3" spans="1:4" ht="19" x14ac:dyDescent="0.25">
      <c r="A3" s="10" t="s">
        <v>35</v>
      </c>
      <c r="B3" s="1" t="s">
        <v>178</v>
      </c>
      <c r="C3" s="1" t="s">
        <v>196</v>
      </c>
      <c r="D3" s="1" t="s">
        <v>197</v>
      </c>
    </row>
    <row r="4" spans="1:4" ht="19" x14ac:dyDescent="0.25">
      <c r="A4" s="10" t="s">
        <v>36</v>
      </c>
      <c r="B4" s="1" t="s">
        <v>178</v>
      </c>
      <c r="C4" s="1" t="s">
        <v>196</v>
      </c>
      <c r="D4" s="1" t="s">
        <v>197</v>
      </c>
    </row>
    <row r="5" spans="1:4" ht="19" x14ac:dyDescent="0.25">
      <c r="A5" s="10" t="s">
        <v>37</v>
      </c>
      <c r="B5" s="1" t="s">
        <v>198</v>
      </c>
      <c r="C5" s="1" t="s">
        <v>196</v>
      </c>
      <c r="D5" s="1" t="s">
        <v>197</v>
      </c>
    </row>
    <row r="6" spans="1:4" ht="19" x14ac:dyDescent="0.25">
      <c r="A6" s="10" t="s">
        <v>39</v>
      </c>
      <c r="B6" s="1" t="s">
        <v>147</v>
      </c>
      <c r="C6" s="1" t="s">
        <v>199</v>
      </c>
      <c r="D6" s="1" t="s">
        <v>197</v>
      </c>
    </row>
    <row r="7" spans="1:4" ht="19" x14ac:dyDescent="0.25">
      <c r="A7" s="10" t="s">
        <v>40</v>
      </c>
      <c r="B7" s="1" t="s">
        <v>200</v>
      </c>
      <c r="C7" s="1" t="s">
        <v>201</v>
      </c>
      <c r="D7" s="1" t="s">
        <v>197</v>
      </c>
    </row>
    <row r="8" spans="1:4" ht="19" x14ac:dyDescent="0.25">
      <c r="A8" s="10" t="s">
        <v>41</v>
      </c>
      <c r="B8" s="1" t="s">
        <v>147</v>
      </c>
      <c r="C8" s="1" t="s">
        <v>196</v>
      </c>
      <c r="D8" s="1" t="s">
        <v>197</v>
      </c>
    </row>
    <row r="9" spans="1:4" ht="19" x14ac:dyDescent="0.25">
      <c r="A9" s="10" t="s">
        <v>42</v>
      </c>
      <c r="B9" s="1" t="s">
        <v>202</v>
      </c>
      <c r="C9" s="1" t="s">
        <v>203</v>
      </c>
      <c r="D9" s="1" t="s">
        <v>197</v>
      </c>
    </row>
    <row r="10" spans="1:4" ht="19" x14ac:dyDescent="0.25">
      <c r="A10" s="10" t="s">
        <v>104</v>
      </c>
      <c r="B10" s="1" t="s">
        <v>154</v>
      </c>
      <c r="C10" s="1" t="s">
        <v>196</v>
      </c>
      <c r="D10" s="1" t="s">
        <v>197</v>
      </c>
    </row>
    <row r="11" spans="1:4" ht="19" x14ac:dyDescent="0.25">
      <c r="A11" s="10" t="s">
        <v>43</v>
      </c>
      <c r="B11" s="1" t="s">
        <v>178</v>
      </c>
      <c r="C11" s="1" t="s">
        <v>196</v>
      </c>
      <c r="D11" s="1" t="s">
        <v>204</v>
      </c>
    </row>
    <row r="12" spans="1:4" ht="19" x14ac:dyDescent="0.25">
      <c r="A12" s="10" t="s">
        <v>44</v>
      </c>
      <c r="B12" s="1" t="s">
        <v>165</v>
      </c>
      <c r="C12" s="1" t="s">
        <v>196</v>
      </c>
      <c r="D12" s="1" t="s">
        <v>204</v>
      </c>
    </row>
    <row r="13" spans="1:4" ht="19" x14ac:dyDescent="0.25">
      <c r="A13" s="10" t="s">
        <v>45</v>
      </c>
      <c r="B13" s="1" t="s">
        <v>152</v>
      </c>
      <c r="C13" s="1" t="s">
        <v>196</v>
      </c>
      <c r="D13" s="1" t="s">
        <v>204</v>
      </c>
    </row>
    <row r="14" spans="1:4" ht="19" x14ac:dyDescent="0.25">
      <c r="A14" s="10" t="s">
        <v>46</v>
      </c>
      <c r="B14" s="1" t="s">
        <v>177</v>
      </c>
      <c r="C14" s="1" t="s">
        <v>205</v>
      </c>
      <c r="D14" s="1" t="s">
        <v>197</v>
      </c>
    </row>
    <row r="15" spans="1:4" ht="19" x14ac:dyDescent="0.25">
      <c r="A15" s="10" t="s">
        <v>47</v>
      </c>
      <c r="B15" s="1" t="s">
        <v>206</v>
      </c>
      <c r="C15" s="1" t="s">
        <v>207</v>
      </c>
      <c r="D15" s="1" t="s">
        <v>197</v>
      </c>
    </row>
    <row r="16" spans="1:4" ht="19" x14ac:dyDescent="0.25">
      <c r="A16" s="10" t="s">
        <v>48</v>
      </c>
      <c r="B16" s="1" t="s">
        <v>165</v>
      </c>
      <c r="C16" s="1" t="s">
        <v>208</v>
      </c>
      <c r="D16" s="1" t="s">
        <v>197</v>
      </c>
    </row>
    <row r="17" spans="1:4" ht="19" x14ac:dyDescent="0.25">
      <c r="A17" s="10" t="s">
        <v>49</v>
      </c>
      <c r="B17" s="1" t="s">
        <v>188</v>
      </c>
      <c r="C17" s="1" t="s">
        <v>196</v>
      </c>
      <c r="D17" s="1" t="s">
        <v>197</v>
      </c>
    </row>
    <row r="18" spans="1:4" ht="19" x14ac:dyDescent="0.25">
      <c r="A18" s="10" t="s">
        <v>209</v>
      </c>
      <c r="B18" s="1" t="s">
        <v>147</v>
      </c>
      <c r="C18" s="1" t="s">
        <v>196</v>
      </c>
      <c r="D18" s="1" t="s">
        <v>197</v>
      </c>
    </row>
    <row r="19" spans="1:4" ht="19" x14ac:dyDescent="0.25">
      <c r="A19" s="10" t="s">
        <v>50</v>
      </c>
      <c r="B19" s="1" t="s">
        <v>147</v>
      </c>
      <c r="C19" s="1" t="s">
        <v>196</v>
      </c>
      <c r="D19" s="1" t="s">
        <v>197</v>
      </c>
    </row>
    <row r="20" spans="1:4" ht="19" x14ac:dyDescent="0.25">
      <c r="A20" s="10" t="s">
        <v>51</v>
      </c>
      <c r="B20" s="1" t="s">
        <v>180</v>
      </c>
      <c r="C20" s="1" t="s">
        <v>181</v>
      </c>
      <c r="D20" s="1" t="s">
        <v>204</v>
      </c>
    </row>
    <row r="21" spans="1:4" ht="19" x14ac:dyDescent="0.25">
      <c r="A21" s="10" t="s">
        <v>52</v>
      </c>
      <c r="B21" s="1" t="s">
        <v>150</v>
      </c>
      <c r="C21" s="1" t="s">
        <v>196</v>
      </c>
      <c r="D21" s="1" t="s">
        <v>197</v>
      </c>
    </row>
    <row r="22" spans="1:4" ht="19" x14ac:dyDescent="0.25">
      <c r="A22" s="10" t="s">
        <v>53</v>
      </c>
      <c r="B22" s="1" t="s">
        <v>175</v>
      </c>
      <c r="C22" s="1" t="s">
        <v>196</v>
      </c>
      <c r="D22" s="1" t="s">
        <v>197</v>
      </c>
    </row>
    <row r="23" spans="1:4" ht="19" x14ac:dyDescent="0.25">
      <c r="A23" s="10" t="s">
        <v>55</v>
      </c>
      <c r="B23" s="1" t="s">
        <v>188</v>
      </c>
      <c r="C23" s="1" t="s">
        <v>196</v>
      </c>
      <c r="D23" s="1" t="s">
        <v>197</v>
      </c>
    </row>
    <row r="24" spans="1:4" ht="19" x14ac:dyDescent="0.25">
      <c r="A24" s="10" t="s">
        <v>56</v>
      </c>
      <c r="B24" s="1" t="s">
        <v>178</v>
      </c>
      <c r="C24" s="1" t="s">
        <v>196</v>
      </c>
      <c r="D24" s="1" t="s">
        <v>197</v>
      </c>
    </row>
    <row r="25" spans="1:4" ht="19" x14ac:dyDescent="0.25">
      <c r="A25" s="10" t="s">
        <v>57</v>
      </c>
      <c r="B25" s="1" t="s">
        <v>166</v>
      </c>
      <c r="C25" s="1" t="s">
        <v>196</v>
      </c>
      <c r="D25" s="1" t="s">
        <v>197</v>
      </c>
    </row>
    <row r="26" spans="1:4" ht="19" x14ac:dyDescent="0.25">
      <c r="A26" s="10" t="s">
        <v>58</v>
      </c>
      <c r="B26" s="1" t="s">
        <v>210</v>
      </c>
      <c r="C26" s="1" t="s">
        <v>196</v>
      </c>
      <c r="D26" s="1" t="s">
        <v>197</v>
      </c>
    </row>
    <row r="27" spans="1:4" ht="19" x14ac:dyDescent="0.25">
      <c r="A27" s="10" t="s">
        <v>59</v>
      </c>
      <c r="B27" s="1" t="s">
        <v>185</v>
      </c>
      <c r="C27" s="1" t="s">
        <v>196</v>
      </c>
      <c r="D27" s="1" t="s">
        <v>197</v>
      </c>
    </row>
    <row r="28" spans="1:4" ht="24" customHeight="1" x14ac:dyDescent="0.25">
      <c r="A28" s="10" t="s">
        <v>60</v>
      </c>
      <c r="B28" s="1" t="s">
        <v>211</v>
      </c>
      <c r="C28" s="1" t="s">
        <v>196</v>
      </c>
      <c r="D28" s="1" t="s">
        <v>197</v>
      </c>
    </row>
    <row r="29" spans="1:4" ht="19" x14ac:dyDescent="0.25">
      <c r="A29" s="10" t="s">
        <v>61</v>
      </c>
      <c r="B29" s="1" t="s">
        <v>212</v>
      </c>
      <c r="C29" s="1" t="s">
        <v>196</v>
      </c>
      <c r="D29" s="1" t="s">
        <v>197</v>
      </c>
    </row>
    <row r="30" spans="1:4" ht="19" x14ac:dyDescent="0.25">
      <c r="A30" s="10" t="s">
        <v>106</v>
      </c>
      <c r="B30" s="1" t="s">
        <v>155</v>
      </c>
      <c r="C30" s="1" t="s">
        <v>207</v>
      </c>
      <c r="D30" s="1" t="s">
        <v>197</v>
      </c>
    </row>
    <row r="31" spans="1:4" ht="19" x14ac:dyDescent="0.25">
      <c r="A31" s="10" t="s">
        <v>62</v>
      </c>
      <c r="B31" s="1" t="s">
        <v>188</v>
      </c>
      <c r="C31" s="1" t="s">
        <v>196</v>
      </c>
      <c r="D31" s="1" t="s">
        <v>197</v>
      </c>
    </row>
    <row r="32" spans="1:4" ht="19" x14ac:dyDescent="0.25">
      <c r="A32" s="10" t="s">
        <v>63</v>
      </c>
      <c r="B32" s="1" t="s">
        <v>147</v>
      </c>
      <c r="C32" s="1" t="s">
        <v>196</v>
      </c>
      <c r="D32" s="1" t="s">
        <v>197</v>
      </c>
    </row>
    <row r="33" spans="1:4" ht="19" x14ac:dyDescent="0.25">
      <c r="A33" s="10" t="s">
        <v>146</v>
      </c>
      <c r="B33" s="1" t="s">
        <v>213</v>
      </c>
      <c r="C33" s="1" t="s">
        <v>196</v>
      </c>
      <c r="D33" s="1" t="s">
        <v>197</v>
      </c>
    </row>
    <row r="34" spans="1:4" ht="19" x14ac:dyDescent="0.25">
      <c r="A34" s="10" t="s">
        <v>64</v>
      </c>
      <c r="B34" s="1" t="s">
        <v>179</v>
      </c>
      <c r="C34" s="1" t="s">
        <v>196</v>
      </c>
      <c r="D34" s="1" t="s">
        <v>197</v>
      </c>
    </row>
    <row r="35" spans="1:4" ht="19" x14ac:dyDescent="0.25">
      <c r="A35" s="10" t="s">
        <v>65</v>
      </c>
      <c r="B35" s="1" t="s">
        <v>211</v>
      </c>
      <c r="C35" s="1" t="s">
        <v>207</v>
      </c>
      <c r="D35" s="1" t="s">
        <v>197</v>
      </c>
    </row>
    <row r="36" spans="1:4" ht="19" x14ac:dyDescent="0.25">
      <c r="A36" s="10" t="s">
        <v>140</v>
      </c>
      <c r="B36" s="1" t="s">
        <v>214</v>
      </c>
      <c r="C36" s="1" t="s">
        <v>196</v>
      </c>
      <c r="D36" s="1" t="s">
        <v>197</v>
      </c>
    </row>
    <row r="37" spans="1:4" ht="19" x14ac:dyDescent="0.25">
      <c r="A37" s="10" t="s">
        <v>67</v>
      </c>
      <c r="B37" s="1" t="s">
        <v>215</v>
      </c>
      <c r="C37" s="1" t="s">
        <v>208</v>
      </c>
      <c r="D37" s="1" t="s">
        <v>197</v>
      </c>
    </row>
    <row r="38" spans="1:4" ht="19" x14ac:dyDescent="0.25">
      <c r="A38" s="10" t="s">
        <v>69</v>
      </c>
      <c r="B38" s="1" t="s">
        <v>178</v>
      </c>
      <c r="C38" s="1" t="s">
        <v>196</v>
      </c>
      <c r="D38" s="1" t="s">
        <v>197</v>
      </c>
    </row>
    <row r="39" spans="1:4" ht="19" x14ac:dyDescent="0.25">
      <c r="A39" s="10" t="s">
        <v>70</v>
      </c>
      <c r="B39" s="1" t="s">
        <v>177</v>
      </c>
      <c r="C39" s="1" t="s">
        <v>196</v>
      </c>
      <c r="D39" s="1" t="s">
        <v>204</v>
      </c>
    </row>
    <row r="40" spans="1:4" ht="19" x14ac:dyDescent="0.25">
      <c r="A40" s="10" t="s">
        <v>145</v>
      </c>
      <c r="B40" s="1" t="s">
        <v>215</v>
      </c>
      <c r="C40" s="1" t="s">
        <v>196</v>
      </c>
      <c r="D40" s="1" t="s">
        <v>197</v>
      </c>
    </row>
    <row r="41" spans="1:4" ht="19" x14ac:dyDescent="0.25">
      <c r="A41" s="10" t="s">
        <v>71</v>
      </c>
      <c r="B41" s="1" t="s">
        <v>155</v>
      </c>
      <c r="C41" s="1" t="s">
        <v>208</v>
      </c>
      <c r="D41" s="1" t="s">
        <v>197</v>
      </c>
    </row>
    <row r="42" spans="1:4" ht="19" x14ac:dyDescent="0.25">
      <c r="A42" s="10" t="s">
        <v>72</v>
      </c>
      <c r="B42" s="1" t="s">
        <v>185</v>
      </c>
      <c r="C42" s="1" t="s">
        <v>196</v>
      </c>
      <c r="D42" s="1" t="s">
        <v>197</v>
      </c>
    </row>
    <row r="43" spans="1:4" ht="19" x14ac:dyDescent="0.25">
      <c r="A43" s="10" t="s">
        <v>73</v>
      </c>
      <c r="B43" s="1" t="s">
        <v>213</v>
      </c>
      <c r="C43" s="1" t="s">
        <v>196</v>
      </c>
      <c r="D43" s="1" t="s">
        <v>197</v>
      </c>
    </row>
    <row r="44" spans="1:4" ht="19" x14ac:dyDescent="0.25">
      <c r="A44" s="10" t="s">
        <v>74</v>
      </c>
      <c r="B44" s="1" t="s">
        <v>185</v>
      </c>
      <c r="C44" s="1" t="s">
        <v>196</v>
      </c>
      <c r="D44" s="1" t="s">
        <v>197</v>
      </c>
    </row>
    <row r="45" spans="1:4" ht="19" x14ac:dyDescent="0.25">
      <c r="A45" s="10" t="s">
        <v>76</v>
      </c>
      <c r="B45" s="1" t="s">
        <v>216</v>
      </c>
      <c r="C45" s="1" t="s">
        <v>196</v>
      </c>
      <c r="D45" s="1" t="s">
        <v>197</v>
      </c>
    </row>
    <row r="46" spans="1:4" ht="19" x14ac:dyDescent="0.25">
      <c r="A46" s="10" t="s">
        <v>77</v>
      </c>
      <c r="B46" s="1" t="s">
        <v>179</v>
      </c>
      <c r="C46" s="1" t="s">
        <v>196</v>
      </c>
      <c r="D46" s="1" t="s">
        <v>197</v>
      </c>
    </row>
    <row r="47" spans="1:4" ht="19" x14ac:dyDescent="0.25">
      <c r="A47" s="10" t="s">
        <v>78</v>
      </c>
      <c r="B47" s="1" t="s">
        <v>213</v>
      </c>
      <c r="C47" s="1" t="s">
        <v>196</v>
      </c>
      <c r="D47" s="1" t="s">
        <v>197</v>
      </c>
    </row>
    <row r="48" spans="1:4" ht="19" x14ac:dyDescent="0.25">
      <c r="A48" s="10" t="s">
        <v>79</v>
      </c>
      <c r="B48" s="1" t="s">
        <v>213</v>
      </c>
      <c r="C48" s="1" t="s">
        <v>196</v>
      </c>
      <c r="D48" s="1" t="s">
        <v>197</v>
      </c>
    </row>
    <row r="49" spans="1:4" ht="19" x14ac:dyDescent="0.25">
      <c r="A49" s="10" t="s">
        <v>80</v>
      </c>
      <c r="B49" s="1" t="s">
        <v>182</v>
      </c>
      <c r="C49" s="1" t="s">
        <v>196</v>
      </c>
      <c r="D49" s="1" t="s">
        <v>204</v>
      </c>
    </row>
    <row r="50" spans="1:4" ht="19" x14ac:dyDescent="0.25">
      <c r="A50" s="10" t="s">
        <v>81</v>
      </c>
      <c r="B50" s="1" t="s">
        <v>178</v>
      </c>
      <c r="C50" s="1" t="s">
        <v>196</v>
      </c>
      <c r="D50" s="1" t="s">
        <v>197</v>
      </c>
    </row>
    <row r="51" spans="1:4" ht="19" x14ac:dyDescent="0.25">
      <c r="A51" s="10" t="s">
        <v>82</v>
      </c>
      <c r="B51" s="1" t="s">
        <v>217</v>
      </c>
      <c r="C51" s="1" t="s">
        <v>196</v>
      </c>
      <c r="D51" s="1" t="s">
        <v>197</v>
      </c>
    </row>
    <row r="52" spans="1:4" ht="19" x14ac:dyDescent="0.25">
      <c r="A52" s="10" t="s">
        <v>83</v>
      </c>
      <c r="B52" s="1" t="s">
        <v>165</v>
      </c>
      <c r="C52" s="1" t="s">
        <v>218</v>
      </c>
      <c r="D52" s="1" t="s">
        <v>197</v>
      </c>
    </row>
    <row r="53" spans="1:4" ht="19" x14ac:dyDescent="0.25">
      <c r="A53" s="10" t="s">
        <v>84</v>
      </c>
      <c r="B53" s="1" t="s">
        <v>155</v>
      </c>
      <c r="C53" s="1" t="s">
        <v>208</v>
      </c>
      <c r="D53" s="1" t="s">
        <v>197</v>
      </c>
    </row>
    <row r="54" spans="1:4" ht="19" x14ac:dyDescent="0.25">
      <c r="A54" s="10" t="s">
        <v>85</v>
      </c>
      <c r="B54" s="1" t="s">
        <v>215</v>
      </c>
      <c r="C54" s="1" t="s">
        <v>196</v>
      </c>
      <c r="D54" s="1" t="s">
        <v>197</v>
      </c>
    </row>
    <row r="55" spans="1:4" ht="19" x14ac:dyDescent="0.25">
      <c r="A55" s="10" t="s">
        <v>86</v>
      </c>
      <c r="B55" s="1" t="s">
        <v>165</v>
      </c>
      <c r="C55" s="1" t="s">
        <v>196</v>
      </c>
      <c r="D55" s="1" t="s">
        <v>197</v>
      </c>
    </row>
    <row r="56" spans="1:4" ht="19" x14ac:dyDescent="0.25">
      <c r="A56" s="10" t="s">
        <v>144</v>
      </c>
      <c r="B56" s="1" t="s">
        <v>159</v>
      </c>
      <c r="C56" s="1" t="s">
        <v>208</v>
      </c>
      <c r="D56" s="1" t="s">
        <v>197</v>
      </c>
    </row>
    <row r="57" spans="1:4" ht="19" x14ac:dyDescent="0.25">
      <c r="A57" s="10" t="s">
        <v>87</v>
      </c>
      <c r="B57" s="1" t="s">
        <v>155</v>
      </c>
      <c r="C57" s="1" t="s">
        <v>205</v>
      </c>
      <c r="D57" s="1" t="s">
        <v>197</v>
      </c>
    </row>
    <row r="58" spans="1:4" ht="19" x14ac:dyDescent="0.25">
      <c r="A58" s="10" t="s">
        <v>88</v>
      </c>
      <c r="B58" s="1" t="s">
        <v>166</v>
      </c>
      <c r="C58" s="1" t="s">
        <v>207</v>
      </c>
      <c r="D58" s="1" t="s">
        <v>197</v>
      </c>
    </row>
    <row r="59" spans="1:4" ht="19" x14ac:dyDescent="0.25">
      <c r="A59" s="10" t="s">
        <v>89</v>
      </c>
      <c r="B59" s="1" t="s">
        <v>147</v>
      </c>
      <c r="C59" s="1" t="s">
        <v>196</v>
      </c>
      <c r="D59" s="1" t="s">
        <v>197</v>
      </c>
    </row>
    <row r="60" spans="1:4" ht="19" x14ac:dyDescent="0.25">
      <c r="A60" s="10" t="s">
        <v>90</v>
      </c>
      <c r="B60" s="1" t="s">
        <v>219</v>
      </c>
      <c r="C60" s="1" t="s">
        <v>181</v>
      </c>
      <c r="D60" s="1" t="s">
        <v>204</v>
      </c>
    </row>
    <row r="61" spans="1:4" ht="19" x14ac:dyDescent="0.25">
      <c r="A61" s="10" t="s">
        <v>91</v>
      </c>
      <c r="B61" s="1" t="s">
        <v>213</v>
      </c>
      <c r="C61" s="1" t="s">
        <v>163</v>
      </c>
      <c r="D61" s="1" t="s">
        <v>197</v>
      </c>
    </row>
    <row r="62" spans="1:4" ht="19" x14ac:dyDescent="0.25">
      <c r="A62" s="10" t="s">
        <v>92</v>
      </c>
      <c r="B62" s="1" t="s">
        <v>222</v>
      </c>
      <c r="C62" s="1" t="s">
        <v>181</v>
      </c>
      <c r="D62" s="1" t="s">
        <v>197</v>
      </c>
    </row>
    <row r="63" spans="1:4" ht="19" x14ac:dyDescent="0.25">
      <c r="A63" s="10" t="s">
        <v>94</v>
      </c>
      <c r="B63" s="1" t="s">
        <v>147</v>
      </c>
      <c r="C63" s="1" t="s">
        <v>196</v>
      </c>
      <c r="D63" s="1" t="s">
        <v>197</v>
      </c>
    </row>
    <row r="64" spans="1:4" ht="19" x14ac:dyDescent="0.25">
      <c r="A64" s="10" t="s">
        <v>93</v>
      </c>
      <c r="B64" s="1" t="s">
        <v>178</v>
      </c>
      <c r="C64" s="1" t="s">
        <v>196</v>
      </c>
      <c r="D64" s="1" t="s">
        <v>204</v>
      </c>
    </row>
    <row r="65" spans="1:4" ht="19" x14ac:dyDescent="0.25">
      <c r="A65" s="10" t="s">
        <v>107</v>
      </c>
      <c r="B65" s="1" t="s">
        <v>213</v>
      </c>
      <c r="C65" s="1" t="s">
        <v>207</v>
      </c>
      <c r="D65" s="1" t="s">
        <v>197</v>
      </c>
    </row>
    <row r="66" spans="1:4" ht="19" x14ac:dyDescent="0.25">
      <c r="A66" s="10" t="s">
        <v>95</v>
      </c>
      <c r="B66" s="1" t="s">
        <v>179</v>
      </c>
      <c r="C66" s="1" t="s">
        <v>196</v>
      </c>
      <c r="D66" s="1" t="s">
        <v>197</v>
      </c>
    </row>
    <row r="67" spans="1:4" ht="19" x14ac:dyDescent="0.25">
      <c r="A67" s="10" t="s">
        <v>96</v>
      </c>
      <c r="B67" s="1" t="s">
        <v>221</v>
      </c>
      <c r="C67" s="1" t="s">
        <v>196</v>
      </c>
      <c r="D67" s="1" t="s">
        <v>197</v>
      </c>
    </row>
    <row r="68" spans="1:4" ht="19" x14ac:dyDescent="0.25">
      <c r="A68" s="10" t="s">
        <v>105</v>
      </c>
      <c r="B68" s="1" t="s">
        <v>220</v>
      </c>
      <c r="C68" s="1" t="s">
        <v>208</v>
      </c>
      <c r="D68" s="1" t="s">
        <v>197</v>
      </c>
    </row>
    <row r="69" spans="1:4" ht="19" x14ac:dyDescent="0.25">
      <c r="A69" s="10" t="s">
        <v>97</v>
      </c>
      <c r="B69" s="1" t="s">
        <v>213</v>
      </c>
      <c r="C69" s="1" t="s">
        <v>205</v>
      </c>
      <c r="D69" s="1" t="s">
        <v>197</v>
      </c>
    </row>
  </sheetData>
  <sortState xmlns:xlrd2="http://schemas.microsoft.com/office/spreadsheetml/2017/richdata2" ref="A2:D69">
    <sortCondition ref="A2:A69"/>
  </sortState>
  <hyperlinks>
    <hyperlink ref="A3" r:id="rId1" xr:uid="{A74367C6-5191-8D45-B140-29FD4CD77016}"/>
    <hyperlink ref="A2" r:id="rId2" xr:uid="{C273FAF5-1FAC-B348-BD7F-04CD329257AF}"/>
    <hyperlink ref="A4" r:id="rId3" xr:uid="{627CB7D8-890F-6F4B-ACCB-BCC9A1DF26C9}"/>
    <hyperlink ref="A5" r:id="rId4" xr:uid="{5EDA8E0F-415E-D644-B6BF-153A82AD8E69}"/>
    <hyperlink ref="A6" r:id="rId5" xr:uid="{CB4EDF9D-F4CD-FD46-AD89-10DD39CD208F}"/>
    <hyperlink ref="A7" r:id="rId6" xr:uid="{172571EB-94AC-3948-8779-F0F60F4CEBBE}"/>
    <hyperlink ref="A8" r:id="rId7" xr:uid="{CF217A7B-91F7-B342-BBB9-3181391012E5}"/>
    <hyperlink ref="A9" r:id="rId8" xr:uid="{FA2D98C9-B1BE-B646-8446-836BC8735369}"/>
    <hyperlink ref="A11" r:id="rId9" xr:uid="{98C63931-558E-BB47-A392-9C01A233D457}"/>
    <hyperlink ref="A10" r:id="rId10" xr:uid="{13489B11-D8BD-5545-8DF4-B3F7915AC16E}"/>
    <hyperlink ref="A12" r:id="rId11" xr:uid="{1B73E3FE-6A26-DD4E-ABB8-15C568239306}"/>
    <hyperlink ref="A13" r:id="rId12" xr:uid="{36B9A0EA-67C5-3B42-85C8-1C0F6A5CE88A}"/>
    <hyperlink ref="A14" r:id="rId13" xr:uid="{54EB13C4-2725-D34B-A323-07568C45810A}"/>
    <hyperlink ref="A15" r:id="rId14" xr:uid="{74018170-B026-654F-9B32-6E9D83EFAE8A}"/>
    <hyperlink ref="A16" r:id="rId15" xr:uid="{8B355BE7-8713-EA44-8FEA-2D396411B8B0}"/>
    <hyperlink ref="A17" r:id="rId16" xr:uid="{BE8E3A56-A730-F34C-99C9-5C410EFD042B}"/>
    <hyperlink ref="A18" r:id="rId17" xr:uid="{540BECE0-D1DD-6F4B-90AD-A4F09BDA2617}"/>
    <hyperlink ref="A19" r:id="rId18" xr:uid="{E8217C2B-39B8-CE43-B43D-A58C5B61D9BD}"/>
    <hyperlink ref="A20" r:id="rId19" xr:uid="{72496A94-2143-D94B-AB31-E03EC5B7C6F6}"/>
    <hyperlink ref="A21" r:id="rId20" xr:uid="{1CE48D5B-A92E-DF4C-B759-43480D43A62E}"/>
    <hyperlink ref="A22" r:id="rId21" xr:uid="{AEE6520D-3995-8E42-94B5-24285E9863E2}"/>
    <hyperlink ref="A23" r:id="rId22" xr:uid="{A2A05607-A310-E748-8086-73B37832E5AA}"/>
    <hyperlink ref="A24" r:id="rId23" xr:uid="{A66AF342-69CE-094D-9FE1-B771DA4E902C}"/>
    <hyperlink ref="A25" r:id="rId24" xr:uid="{B1812F06-AA00-9644-9D2B-B6FDC0A31C19}"/>
    <hyperlink ref="A26" r:id="rId25" xr:uid="{F55F7CEB-1C5D-E54D-9C39-9506734D2D24}"/>
    <hyperlink ref="A27" r:id="rId26" xr:uid="{8ED39C5D-852A-3740-9AC0-6DB9760F08A5}"/>
    <hyperlink ref="A28" r:id="rId27" xr:uid="{462233AD-719D-D940-B851-28C66B0E2DA0}"/>
    <hyperlink ref="A29" r:id="rId28" xr:uid="{62F2CB82-92E2-2048-94EE-9F7A1E807C59}"/>
    <hyperlink ref="A30" r:id="rId29" xr:uid="{7558E79E-6646-684F-807A-7F0B86429B8D}"/>
    <hyperlink ref="A31" r:id="rId30" xr:uid="{A2799383-6EC4-D045-A7BB-83C85B44363D}"/>
    <hyperlink ref="A32" r:id="rId31" xr:uid="{327A924B-05BC-0C4E-BA95-27C3F214B1E7}"/>
    <hyperlink ref="A33" r:id="rId32" xr:uid="{30728B8A-358D-DB42-92EF-6FD93BEF3BFE}"/>
    <hyperlink ref="A34" r:id="rId33" xr:uid="{4CA6984A-9FCE-6444-AA5B-7AFCC5ED1B94}"/>
    <hyperlink ref="A35" r:id="rId34" xr:uid="{406018A8-38A2-AA49-B0C5-C5469FE2CFB3}"/>
    <hyperlink ref="A36" r:id="rId35" xr:uid="{546CB07B-91E8-0E44-B41D-E27A0061B151}"/>
    <hyperlink ref="A37" r:id="rId36" xr:uid="{5D3164E9-DF79-0543-9343-DFD5A3AAB68F}"/>
    <hyperlink ref="A38" r:id="rId37" xr:uid="{6C4D384F-B4C5-A443-8422-2F57CE05A12D}"/>
    <hyperlink ref="A39" r:id="rId38" xr:uid="{A2924581-829F-3142-B8F7-090CBD01BBFA}"/>
    <hyperlink ref="A40" r:id="rId39" xr:uid="{20255FF2-DAE5-CF48-9279-5AB0CE2B5075}"/>
    <hyperlink ref="A41" r:id="rId40" xr:uid="{882DF5C2-6FB5-7A4C-BC8F-02FBF3AD9906}"/>
    <hyperlink ref="A42" r:id="rId41" xr:uid="{145AE59C-DEEA-CA4F-9DAA-FFC37B475372}"/>
    <hyperlink ref="A43" r:id="rId42" xr:uid="{08561CCF-BCFF-B94A-BEAE-31D63C0877D0}"/>
    <hyperlink ref="A44" r:id="rId43" xr:uid="{F3E6698A-8A18-E64B-AB0B-059AFFE00539}"/>
    <hyperlink ref="A45" r:id="rId44" xr:uid="{CC20BF71-C243-9848-B578-8F530DC580DE}"/>
    <hyperlink ref="A46" r:id="rId45" xr:uid="{5AC7E20E-5D31-7342-BDBC-9E4C9FB4DD6F}"/>
    <hyperlink ref="A47" r:id="rId46" xr:uid="{80884DE2-E3CE-5040-947B-5CBD39A7A3E0}"/>
    <hyperlink ref="A56" r:id="rId47" xr:uid="{15854D1D-68A8-3B47-8558-FE3AE5E96029}"/>
    <hyperlink ref="A48" r:id="rId48" xr:uid="{6A91E608-5582-9945-911F-2E58FDDB70D6}"/>
    <hyperlink ref="A49" r:id="rId49" xr:uid="{EEF6245B-8E09-E94C-AA2D-979EA34B37DD}"/>
    <hyperlink ref="A55" r:id="rId50" xr:uid="{55DE8B72-7A82-6240-BC4A-0BB679617A6B}"/>
    <hyperlink ref="A54" r:id="rId51" xr:uid="{E83DBC81-BE09-D545-9E14-6A1B15BC2A89}"/>
    <hyperlink ref="A50" r:id="rId52" xr:uid="{F5271804-4A6B-194A-9577-2635A4A642AB}"/>
    <hyperlink ref="A51" r:id="rId53" xr:uid="{9120560C-95AC-794A-BA10-5588B21DF6E1}"/>
    <hyperlink ref="A52" r:id="rId54" xr:uid="{8A90961B-DE21-E24C-A9C3-BAE929F8E920}"/>
    <hyperlink ref="A53" r:id="rId55" xr:uid="{48955ECC-E369-3C4D-9706-951B3B700019}"/>
    <hyperlink ref="A57" r:id="rId56" xr:uid="{B3A03D69-876D-2A4F-8ABA-E58966310A8E}"/>
    <hyperlink ref="A58" r:id="rId57" xr:uid="{F81ED3CF-C6C9-2E4A-987F-C5DA52E79CD9}"/>
    <hyperlink ref="A59" r:id="rId58" xr:uid="{31AA467C-2AC1-F448-A43E-E0864A89A986}"/>
    <hyperlink ref="A60" r:id="rId59" xr:uid="{53BAE1C2-4874-7F48-9A6F-3AE5A8502E84}"/>
    <hyperlink ref="A61" r:id="rId60" xr:uid="{A3086D07-6FDE-A549-AA7C-A0AB05C4B1DC}"/>
    <hyperlink ref="A69" r:id="rId61" xr:uid="{20912F36-983E-8945-ACAF-5E681A1D12ED}"/>
    <hyperlink ref="A68" r:id="rId62" xr:uid="{3093862C-32F5-4F45-A050-E2E4AA1ADD17}"/>
    <hyperlink ref="A67" r:id="rId63" xr:uid="{83A21AF2-210A-EA45-AFAC-65E53F52F9D4}"/>
    <hyperlink ref="A62" r:id="rId64" xr:uid="{32C40606-2A22-B043-A71A-90029A74EF34}"/>
    <hyperlink ref="A63" r:id="rId65" xr:uid="{9F0B1463-9E37-234B-B843-4F8CAECA4AEF}"/>
    <hyperlink ref="A66" r:id="rId66" xr:uid="{B16BD35D-DFEB-5F44-A943-E7EB1A24F4B8}"/>
    <hyperlink ref="A64" r:id="rId67" xr:uid="{7A243175-3D84-CB4B-BDCC-4CF221A101AA}"/>
    <hyperlink ref="A65" r:id="rId68" xr:uid="{ADC7A470-EEAD-A54E-964E-4787CC2AE9DE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6849-6FF5-D14D-9559-D60E51238D01}">
  <dimension ref="A1:N46"/>
  <sheetViews>
    <sheetView topLeftCell="A17" zoomScale="108" workbookViewId="0">
      <selection activeCell="M39" sqref="M39"/>
    </sheetView>
  </sheetViews>
  <sheetFormatPr baseColWidth="10" defaultRowHeight="16" x14ac:dyDescent="0.2"/>
  <cols>
    <col min="1" max="1" width="6" customWidth="1"/>
    <col min="2" max="2" width="27" customWidth="1"/>
    <col min="3" max="3" width="42" customWidth="1"/>
    <col min="4" max="4" width="18.6640625" customWidth="1"/>
    <col min="5" max="5" width="25.1640625" customWidth="1"/>
    <col min="6" max="6" width="37.83203125" customWidth="1"/>
    <col min="8" max="8" width="40" customWidth="1"/>
    <col min="9" max="9" width="9.83203125" customWidth="1"/>
    <col min="10" max="10" width="13.33203125" customWidth="1"/>
    <col min="14" max="14" width="66" customWidth="1"/>
  </cols>
  <sheetData>
    <row r="1" spans="1:14" ht="19" x14ac:dyDescent="0.25">
      <c r="A1" s="1"/>
      <c r="B1" s="41" t="s">
        <v>192</v>
      </c>
      <c r="C1" s="41" t="s">
        <v>189</v>
      </c>
      <c r="D1" s="41" t="s">
        <v>190</v>
      </c>
      <c r="E1" s="41" t="s">
        <v>191</v>
      </c>
      <c r="F1" s="2" t="s">
        <v>0</v>
      </c>
      <c r="G1" s="2" t="s">
        <v>1</v>
      </c>
      <c r="H1" s="12" t="s">
        <v>2</v>
      </c>
      <c r="I1" s="12" t="s">
        <v>1</v>
      </c>
      <c r="J1" s="12" t="s">
        <v>3</v>
      </c>
      <c r="N1" s="24" t="s">
        <v>118</v>
      </c>
    </row>
    <row r="2" spans="1:14" ht="19" x14ac:dyDescent="0.25">
      <c r="A2" s="1" t="s">
        <v>4</v>
      </c>
      <c r="B2" s="10" t="s">
        <v>5</v>
      </c>
      <c r="C2" s="1" t="s">
        <v>147</v>
      </c>
      <c r="D2" s="1" t="s">
        <v>148</v>
      </c>
      <c r="E2" s="1" t="s">
        <v>149</v>
      </c>
      <c r="F2" s="3" t="s">
        <v>5</v>
      </c>
      <c r="G2" s="4">
        <v>161</v>
      </c>
      <c r="H2" s="3" t="s">
        <v>5</v>
      </c>
      <c r="I2" s="4">
        <v>1</v>
      </c>
      <c r="J2" s="5">
        <f t="shared" ref="J2" si="0">I2/G2</f>
        <v>6.2111801242236021E-3</v>
      </c>
      <c r="N2" s="25" t="s">
        <v>119</v>
      </c>
    </row>
    <row r="3" spans="1:14" ht="19" x14ac:dyDescent="0.25">
      <c r="A3" s="1" t="s">
        <v>4</v>
      </c>
      <c r="B3" s="10" t="s">
        <v>6</v>
      </c>
      <c r="C3" s="1" t="s">
        <v>150</v>
      </c>
      <c r="D3" s="1" t="s">
        <v>148</v>
      </c>
      <c r="E3" s="1" t="s">
        <v>151</v>
      </c>
      <c r="F3" s="6" t="s">
        <v>6</v>
      </c>
      <c r="G3" s="7">
        <v>122</v>
      </c>
      <c r="H3" s="8" t="s">
        <v>6</v>
      </c>
      <c r="I3" s="7">
        <v>1</v>
      </c>
      <c r="J3" s="9">
        <f t="shared" ref="J3:J46" si="1">I3/G3</f>
        <v>8.1967213114754103E-3</v>
      </c>
      <c r="N3" s="25" t="s">
        <v>120</v>
      </c>
    </row>
    <row r="4" spans="1:14" ht="19" x14ac:dyDescent="0.25">
      <c r="A4" s="1" t="s">
        <v>4</v>
      </c>
      <c r="B4" s="10" t="s">
        <v>117</v>
      </c>
      <c r="C4" s="1" t="s">
        <v>152</v>
      </c>
      <c r="D4" s="1" t="s">
        <v>148</v>
      </c>
      <c r="E4" s="1" t="s">
        <v>151</v>
      </c>
      <c r="F4" s="6" t="s">
        <v>117</v>
      </c>
      <c r="G4" s="1">
        <v>97</v>
      </c>
      <c r="H4" s="6" t="s">
        <v>117</v>
      </c>
      <c r="I4" s="1">
        <v>1</v>
      </c>
      <c r="J4" s="9">
        <f t="shared" si="1"/>
        <v>1.0309278350515464E-2</v>
      </c>
      <c r="N4" s="25" t="s">
        <v>121</v>
      </c>
    </row>
    <row r="5" spans="1:14" ht="19" x14ac:dyDescent="0.25">
      <c r="A5" s="1" t="s">
        <v>4</v>
      </c>
      <c r="B5" s="10" t="s">
        <v>7</v>
      </c>
      <c r="C5" s="1" t="s">
        <v>154</v>
      </c>
      <c r="D5" s="1" t="s">
        <v>153</v>
      </c>
      <c r="E5" s="1" t="s">
        <v>151</v>
      </c>
      <c r="F5" s="6" t="s">
        <v>7</v>
      </c>
      <c r="G5" s="7">
        <v>18</v>
      </c>
      <c r="H5" s="6" t="s">
        <v>7</v>
      </c>
      <c r="I5" s="7">
        <v>0</v>
      </c>
      <c r="J5" s="9">
        <f t="shared" si="1"/>
        <v>0</v>
      </c>
      <c r="N5" s="25" t="s">
        <v>122</v>
      </c>
    </row>
    <row r="6" spans="1:14" ht="19" x14ac:dyDescent="0.25">
      <c r="A6" s="1" t="s">
        <v>4</v>
      </c>
      <c r="B6" s="10" t="s">
        <v>8</v>
      </c>
      <c r="C6" s="1" t="s">
        <v>155</v>
      </c>
      <c r="D6" s="1" t="s">
        <v>157</v>
      </c>
      <c r="E6" s="1" t="s">
        <v>151</v>
      </c>
      <c r="F6" s="6" t="s">
        <v>8</v>
      </c>
      <c r="G6" s="7">
        <v>159</v>
      </c>
      <c r="H6" s="8" t="s">
        <v>8</v>
      </c>
      <c r="I6" s="7">
        <v>59</v>
      </c>
      <c r="J6" s="9">
        <f t="shared" si="1"/>
        <v>0.37106918238993708</v>
      </c>
      <c r="N6" s="25" t="s">
        <v>123</v>
      </c>
    </row>
    <row r="7" spans="1:14" ht="19" x14ac:dyDescent="0.25">
      <c r="A7" s="1" t="s">
        <v>4</v>
      </c>
      <c r="B7" s="10" t="s">
        <v>9</v>
      </c>
      <c r="C7" s="1" t="s">
        <v>156</v>
      </c>
      <c r="D7" s="1" t="s">
        <v>158</v>
      </c>
      <c r="E7" s="1" t="s">
        <v>149</v>
      </c>
      <c r="F7" s="6" t="s">
        <v>9</v>
      </c>
      <c r="G7" s="7">
        <v>170</v>
      </c>
      <c r="H7" s="8" t="s">
        <v>9</v>
      </c>
      <c r="I7" s="7">
        <v>7</v>
      </c>
      <c r="J7" s="9">
        <f t="shared" si="1"/>
        <v>4.1176470588235294E-2</v>
      </c>
      <c r="N7" s="25" t="s">
        <v>124</v>
      </c>
    </row>
    <row r="8" spans="1:14" ht="19" x14ac:dyDescent="0.25">
      <c r="A8" s="1" t="s">
        <v>4</v>
      </c>
      <c r="B8" s="10" t="s">
        <v>116</v>
      </c>
      <c r="C8" s="1" t="s">
        <v>159</v>
      </c>
      <c r="D8" s="1" t="s">
        <v>160</v>
      </c>
      <c r="E8" s="1" t="s">
        <v>149</v>
      </c>
      <c r="F8" s="6" t="s">
        <v>116</v>
      </c>
      <c r="G8" s="1">
        <v>62</v>
      </c>
      <c r="H8" s="6" t="s">
        <v>116</v>
      </c>
      <c r="I8" s="1">
        <v>0</v>
      </c>
      <c r="J8" s="9">
        <f t="shared" si="1"/>
        <v>0</v>
      </c>
      <c r="N8" s="25" t="s">
        <v>125</v>
      </c>
    </row>
    <row r="9" spans="1:14" ht="19" x14ac:dyDescent="0.25">
      <c r="A9" s="1" t="s">
        <v>4</v>
      </c>
      <c r="B9" s="10" t="s">
        <v>110</v>
      </c>
      <c r="C9" s="1" t="s">
        <v>161</v>
      </c>
      <c r="D9" s="1" t="s">
        <v>163</v>
      </c>
      <c r="E9" s="1" t="s">
        <v>162</v>
      </c>
      <c r="F9" s="6" t="s">
        <v>110</v>
      </c>
      <c r="G9" s="1">
        <v>13</v>
      </c>
      <c r="H9" s="6" t="s">
        <v>110</v>
      </c>
      <c r="I9" s="1">
        <v>1</v>
      </c>
      <c r="J9" s="9">
        <f t="shared" si="1"/>
        <v>7.6923076923076927E-2</v>
      </c>
      <c r="N9" s="25" t="s">
        <v>126</v>
      </c>
    </row>
    <row r="10" spans="1:14" ht="19" x14ac:dyDescent="0.25">
      <c r="A10" s="1" t="s">
        <v>4</v>
      </c>
      <c r="B10" s="10" t="s">
        <v>111</v>
      </c>
      <c r="C10" s="1" t="s">
        <v>164</v>
      </c>
      <c r="D10" s="1" t="s">
        <v>160</v>
      </c>
      <c r="E10" s="1" t="s">
        <v>149</v>
      </c>
      <c r="F10" s="6" t="s">
        <v>111</v>
      </c>
      <c r="G10" s="1">
        <v>27</v>
      </c>
      <c r="H10" s="6" t="s">
        <v>111</v>
      </c>
      <c r="I10" s="1">
        <v>0</v>
      </c>
      <c r="J10" s="9">
        <f t="shared" si="1"/>
        <v>0</v>
      </c>
      <c r="N10" s="25" t="s">
        <v>127</v>
      </c>
    </row>
    <row r="11" spans="1:14" ht="19" x14ac:dyDescent="0.25">
      <c r="A11" s="1" t="s">
        <v>4</v>
      </c>
      <c r="B11" s="10" t="s">
        <v>10</v>
      </c>
      <c r="C11" s="1" t="s">
        <v>155</v>
      </c>
      <c r="D11" s="1" t="s">
        <v>160</v>
      </c>
      <c r="E11" s="1" t="s">
        <v>151</v>
      </c>
      <c r="F11" s="6" t="s">
        <v>10</v>
      </c>
      <c r="G11" s="7">
        <v>67</v>
      </c>
      <c r="H11" s="8" t="s">
        <v>10</v>
      </c>
      <c r="I11" s="7">
        <v>1</v>
      </c>
      <c r="J11" s="9">
        <f t="shared" si="1"/>
        <v>1.4925373134328358E-2</v>
      </c>
      <c r="N11" s="25" t="s">
        <v>128</v>
      </c>
    </row>
    <row r="12" spans="1:14" ht="19" x14ac:dyDescent="0.25">
      <c r="A12" s="1" t="s">
        <v>4</v>
      </c>
      <c r="B12" s="10" t="s">
        <v>54</v>
      </c>
      <c r="C12" s="1" t="s">
        <v>147</v>
      </c>
      <c r="D12" s="1" t="s">
        <v>196</v>
      </c>
      <c r="E12" s="1" t="s">
        <v>149</v>
      </c>
      <c r="F12" s="6" t="s">
        <v>54</v>
      </c>
      <c r="G12" s="7">
        <v>101</v>
      </c>
      <c r="H12" s="8" t="s">
        <v>54</v>
      </c>
      <c r="I12" s="7">
        <v>17</v>
      </c>
      <c r="J12" s="9">
        <f t="shared" si="1"/>
        <v>0.16831683168316833</v>
      </c>
      <c r="N12" s="25" t="s">
        <v>129</v>
      </c>
    </row>
    <row r="13" spans="1:14" ht="19" x14ac:dyDescent="0.25">
      <c r="A13" s="1" t="s">
        <v>4</v>
      </c>
      <c r="B13" s="10" t="s">
        <v>11</v>
      </c>
      <c r="C13" s="1" t="s">
        <v>165</v>
      </c>
      <c r="D13" s="1" t="s">
        <v>148</v>
      </c>
      <c r="E13" s="1" t="s">
        <v>149</v>
      </c>
      <c r="F13" s="6" t="s">
        <v>11</v>
      </c>
      <c r="G13" s="7">
        <v>308</v>
      </c>
      <c r="H13" s="8" t="s">
        <v>11</v>
      </c>
      <c r="I13" s="7">
        <v>16</v>
      </c>
      <c r="J13" s="9">
        <f t="shared" si="1"/>
        <v>5.1948051948051951E-2</v>
      </c>
      <c r="N13" s="25" t="s">
        <v>130</v>
      </c>
    </row>
    <row r="14" spans="1:14" ht="19" x14ac:dyDescent="0.25">
      <c r="A14" s="1" t="s">
        <v>4</v>
      </c>
      <c r="B14" s="10" t="s">
        <v>12</v>
      </c>
      <c r="C14" s="1" t="s">
        <v>166</v>
      </c>
      <c r="D14" s="1" t="s">
        <v>148</v>
      </c>
      <c r="E14" s="1" t="s">
        <v>149</v>
      </c>
      <c r="F14" s="6" t="s">
        <v>12</v>
      </c>
      <c r="G14" s="7">
        <v>168</v>
      </c>
      <c r="H14" s="8" t="s">
        <v>12</v>
      </c>
      <c r="I14" s="7">
        <v>15</v>
      </c>
      <c r="J14" s="9">
        <f t="shared" si="1"/>
        <v>8.9285714285714288E-2</v>
      </c>
      <c r="N14" s="25" t="s">
        <v>131</v>
      </c>
    </row>
    <row r="15" spans="1:14" ht="19" x14ac:dyDescent="0.25">
      <c r="A15" s="1" t="s">
        <v>4</v>
      </c>
      <c r="B15" s="10" t="s">
        <v>115</v>
      </c>
      <c r="C15" s="1" t="s">
        <v>161</v>
      </c>
      <c r="D15" s="1" t="s">
        <v>160</v>
      </c>
      <c r="E15" s="1" t="s">
        <v>151</v>
      </c>
      <c r="F15" s="6" t="s">
        <v>115</v>
      </c>
      <c r="G15" s="1">
        <v>30</v>
      </c>
      <c r="H15" s="6" t="s">
        <v>115</v>
      </c>
      <c r="I15" s="1">
        <v>1</v>
      </c>
      <c r="J15" s="9">
        <f t="shared" si="1"/>
        <v>3.3333333333333333E-2</v>
      </c>
      <c r="N15" s="25" t="s">
        <v>132</v>
      </c>
    </row>
    <row r="16" spans="1:14" ht="19" x14ac:dyDescent="0.25">
      <c r="A16" s="1" t="s">
        <v>4</v>
      </c>
      <c r="B16" s="38" t="s">
        <v>13</v>
      </c>
      <c r="C16" s="1" t="s">
        <v>167</v>
      </c>
      <c r="D16" s="1" t="s">
        <v>168</v>
      </c>
      <c r="E16" s="1" t="s">
        <v>149</v>
      </c>
      <c r="F16" s="31" t="s">
        <v>13</v>
      </c>
      <c r="G16" s="7">
        <v>19</v>
      </c>
      <c r="H16" s="44" t="s">
        <v>13</v>
      </c>
      <c r="I16" s="7">
        <v>0</v>
      </c>
      <c r="J16" s="9">
        <f t="shared" si="1"/>
        <v>0</v>
      </c>
      <c r="N16" s="25" t="s">
        <v>133</v>
      </c>
    </row>
    <row r="17" spans="1:14" ht="19" x14ac:dyDescent="0.25">
      <c r="A17" s="1" t="s">
        <v>4</v>
      </c>
      <c r="B17" s="10" t="s">
        <v>14</v>
      </c>
      <c r="C17" s="1" t="s">
        <v>152</v>
      </c>
      <c r="D17" s="1" t="s">
        <v>148</v>
      </c>
      <c r="E17" s="1" t="s">
        <v>149</v>
      </c>
      <c r="F17" s="10" t="s">
        <v>14</v>
      </c>
      <c r="G17" s="7">
        <v>35</v>
      </c>
      <c r="H17" s="10" t="s">
        <v>14</v>
      </c>
      <c r="I17" s="7">
        <v>3</v>
      </c>
      <c r="J17" s="9">
        <f t="shared" si="1"/>
        <v>8.5714285714285715E-2</v>
      </c>
      <c r="N17" s="25" t="s">
        <v>134</v>
      </c>
    </row>
    <row r="18" spans="1:14" ht="19" x14ac:dyDescent="0.25">
      <c r="A18" s="1" t="s">
        <v>4</v>
      </c>
      <c r="B18" s="10" t="s">
        <v>15</v>
      </c>
      <c r="C18" s="1" t="s">
        <v>161</v>
      </c>
      <c r="D18" s="1" t="s">
        <v>148</v>
      </c>
      <c r="E18" s="1" t="s">
        <v>149</v>
      </c>
      <c r="F18" s="6" t="s">
        <v>15</v>
      </c>
      <c r="G18" s="7">
        <v>41</v>
      </c>
      <c r="H18" s="6" t="s">
        <v>15</v>
      </c>
      <c r="I18" s="7">
        <v>1</v>
      </c>
      <c r="J18" s="9">
        <f t="shared" si="1"/>
        <v>2.4390243902439025E-2</v>
      </c>
      <c r="N18" s="25" t="s">
        <v>135</v>
      </c>
    </row>
    <row r="19" spans="1:14" ht="20" thickBot="1" x14ac:dyDescent="0.3">
      <c r="A19" s="1" t="s">
        <v>4</v>
      </c>
      <c r="B19" s="10" t="s">
        <v>66</v>
      </c>
      <c r="C19" s="1" t="s">
        <v>179</v>
      </c>
      <c r="D19" s="1" t="s">
        <v>196</v>
      </c>
      <c r="E19" s="1" t="s">
        <v>149</v>
      </c>
      <c r="F19" s="6" t="s">
        <v>66</v>
      </c>
      <c r="G19" s="7">
        <v>60</v>
      </c>
      <c r="H19" s="8" t="s">
        <v>66</v>
      </c>
      <c r="I19" s="7">
        <v>7</v>
      </c>
      <c r="J19" s="9">
        <f t="shared" si="1"/>
        <v>0.11666666666666667</v>
      </c>
      <c r="N19" s="26" t="s">
        <v>136</v>
      </c>
    </row>
    <row r="20" spans="1:14" ht="20" thickBot="1" x14ac:dyDescent="0.3">
      <c r="A20" s="1" t="s">
        <v>4</v>
      </c>
      <c r="B20" s="10" t="s">
        <v>68</v>
      </c>
      <c r="C20" s="1" t="s">
        <v>165</v>
      </c>
      <c r="D20" s="1" t="s">
        <v>196</v>
      </c>
      <c r="E20" s="1" t="s">
        <v>149</v>
      </c>
      <c r="F20" s="10" t="s">
        <v>68</v>
      </c>
      <c r="G20" s="7">
        <v>17</v>
      </c>
      <c r="H20" s="6" t="s">
        <v>68</v>
      </c>
      <c r="I20" s="7">
        <v>1</v>
      </c>
      <c r="J20" s="9">
        <f t="shared" si="1"/>
        <v>5.8823529411764705E-2</v>
      </c>
    </row>
    <row r="21" spans="1:14" ht="19" x14ac:dyDescent="0.25">
      <c r="A21" s="1" t="s">
        <v>4</v>
      </c>
      <c r="B21" s="10" t="s">
        <v>16</v>
      </c>
      <c r="C21" s="1" t="s">
        <v>169</v>
      </c>
      <c r="D21" s="1" t="s">
        <v>148</v>
      </c>
      <c r="E21" s="1" t="s">
        <v>149</v>
      </c>
      <c r="F21" s="6" t="s">
        <v>16</v>
      </c>
      <c r="G21" s="7">
        <v>197</v>
      </c>
      <c r="H21" s="6" t="s">
        <v>16</v>
      </c>
      <c r="I21" s="7">
        <v>83</v>
      </c>
      <c r="J21" s="9">
        <f t="shared" si="1"/>
        <v>0.42131979695431471</v>
      </c>
      <c r="N21" s="27" t="s">
        <v>137</v>
      </c>
    </row>
    <row r="22" spans="1:14" ht="20" thickBot="1" x14ac:dyDescent="0.3">
      <c r="A22" s="1" t="s">
        <v>4</v>
      </c>
      <c r="B22" s="10" t="s">
        <v>17</v>
      </c>
      <c r="C22" s="1" t="s">
        <v>170</v>
      </c>
      <c r="D22" s="1" t="s">
        <v>148</v>
      </c>
      <c r="E22" s="1" t="s">
        <v>149</v>
      </c>
      <c r="F22" s="6" t="s">
        <v>17</v>
      </c>
      <c r="G22" s="7">
        <v>102</v>
      </c>
      <c r="H22" s="6" t="s">
        <v>17</v>
      </c>
      <c r="I22" s="7">
        <v>1</v>
      </c>
      <c r="J22" s="9">
        <f t="shared" si="1"/>
        <v>9.8039215686274508E-3</v>
      </c>
      <c r="N22" s="28" t="s">
        <v>138</v>
      </c>
    </row>
    <row r="23" spans="1:14" ht="20" thickBot="1" x14ac:dyDescent="0.3">
      <c r="A23" s="1" t="s">
        <v>4</v>
      </c>
      <c r="B23" s="10" t="s">
        <v>18</v>
      </c>
      <c r="C23" s="1" t="s">
        <v>172</v>
      </c>
      <c r="D23" s="1" t="s">
        <v>171</v>
      </c>
      <c r="E23" s="1" t="s">
        <v>151</v>
      </c>
      <c r="F23" s="6" t="s">
        <v>18</v>
      </c>
      <c r="G23" s="7">
        <v>95</v>
      </c>
      <c r="H23" s="6" t="s">
        <v>18</v>
      </c>
      <c r="I23" s="7">
        <v>2</v>
      </c>
      <c r="J23" s="9">
        <f t="shared" si="1"/>
        <v>2.1052631578947368E-2</v>
      </c>
    </row>
    <row r="24" spans="1:14" ht="20" thickBot="1" x14ac:dyDescent="0.3">
      <c r="A24" s="1" t="s">
        <v>4</v>
      </c>
      <c r="B24" s="10" t="s">
        <v>19</v>
      </c>
      <c r="C24" s="1" t="s">
        <v>150</v>
      </c>
      <c r="D24" s="1" t="s">
        <v>148</v>
      </c>
      <c r="E24" s="1" t="s">
        <v>149</v>
      </c>
      <c r="F24" s="6" t="s">
        <v>19</v>
      </c>
      <c r="G24" s="7">
        <v>90</v>
      </c>
      <c r="H24" s="6" t="s">
        <v>19</v>
      </c>
      <c r="I24" s="7">
        <v>38</v>
      </c>
      <c r="J24" s="9">
        <f t="shared" si="1"/>
        <v>0.42222222222222222</v>
      </c>
      <c r="N24" s="29" t="s">
        <v>139</v>
      </c>
    </row>
    <row r="25" spans="1:14" ht="19" x14ac:dyDescent="0.25">
      <c r="A25" s="1" t="s">
        <v>4</v>
      </c>
      <c r="B25" s="10" t="s">
        <v>20</v>
      </c>
      <c r="C25" s="1" t="s">
        <v>150</v>
      </c>
      <c r="D25" s="1" t="s">
        <v>173</v>
      </c>
      <c r="E25" s="1" t="s">
        <v>149</v>
      </c>
      <c r="F25" s="6" t="s">
        <v>20</v>
      </c>
      <c r="G25" s="7">
        <v>217</v>
      </c>
      <c r="H25" s="6" t="s">
        <v>20</v>
      </c>
      <c r="I25" s="7">
        <v>17</v>
      </c>
      <c r="J25" s="9">
        <f t="shared" si="1"/>
        <v>7.8341013824884786E-2</v>
      </c>
    </row>
    <row r="26" spans="1:14" ht="19" x14ac:dyDescent="0.25">
      <c r="A26" s="1" t="s">
        <v>4</v>
      </c>
      <c r="B26" s="10" t="s">
        <v>21</v>
      </c>
      <c r="C26" s="1" t="s">
        <v>155</v>
      </c>
      <c r="D26" s="1" t="s">
        <v>174</v>
      </c>
      <c r="E26" s="1" t="s">
        <v>151</v>
      </c>
      <c r="F26" s="10" t="s">
        <v>21</v>
      </c>
      <c r="G26" s="7">
        <v>101</v>
      </c>
      <c r="H26" s="6" t="s">
        <v>21</v>
      </c>
      <c r="I26" s="7">
        <v>0</v>
      </c>
      <c r="J26" s="9">
        <f t="shared" si="1"/>
        <v>0</v>
      </c>
    </row>
    <row r="27" spans="1:14" ht="19" x14ac:dyDescent="0.25">
      <c r="A27" s="1" t="s">
        <v>4</v>
      </c>
      <c r="B27" s="10" t="s">
        <v>176</v>
      </c>
      <c r="C27" s="1" t="s">
        <v>175</v>
      </c>
      <c r="D27" s="1" t="s">
        <v>160</v>
      </c>
      <c r="E27" s="1" t="s">
        <v>151</v>
      </c>
      <c r="F27" s="6" t="s">
        <v>113</v>
      </c>
      <c r="G27" s="1">
        <v>8</v>
      </c>
      <c r="H27" s="6" t="s">
        <v>113</v>
      </c>
      <c r="I27" s="1">
        <v>0</v>
      </c>
      <c r="J27" s="9">
        <f t="shared" si="1"/>
        <v>0</v>
      </c>
    </row>
    <row r="28" spans="1:14" ht="19" x14ac:dyDescent="0.25">
      <c r="A28" s="1" t="s">
        <v>4</v>
      </c>
      <c r="B28" s="10" t="s">
        <v>22</v>
      </c>
      <c r="C28" s="1" t="s">
        <v>165</v>
      </c>
      <c r="D28" s="1" t="s">
        <v>148</v>
      </c>
      <c r="E28" s="1" t="s">
        <v>151</v>
      </c>
      <c r="F28" s="6" t="s">
        <v>22</v>
      </c>
      <c r="G28" s="7">
        <v>42</v>
      </c>
      <c r="H28" s="6" t="s">
        <v>22</v>
      </c>
      <c r="I28" s="7">
        <v>0</v>
      </c>
      <c r="J28" s="9">
        <f t="shared" si="1"/>
        <v>0</v>
      </c>
    </row>
    <row r="29" spans="1:14" ht="19" x14ac:dyDescent="0.25">
      <c r="A29" s="1" t="s">
        <v>4</v>
      </c>
      <c r="B29" s="10" t="s">
        <v>23</v>
      </c>
      <c r="C29" s="1" t="s">
        <v>170</v>
      </c>
      <c r="D29" s="1" t="s">
        <v>160</v>
      </c>
      <c r="E29" s="1" t="s">
        <v>149</v>
      </c>
      <c r="F29" s="6" t="s">
        <v>23</v>
      </c>
      <c r="G29" s="7">
        <v>29</v>
      </c>
      <c r="H29" s="6" t="s">
        <v>23</v>
      </c>
      <c r="I29" s="7">
        <v>0</v>
      </c>
      <c r="J29" s="9">
        <f t="shared" si="1"/>
        <v>0</v>
      </c>
    </row>
    <row r="30" spans="1:14" ht="19" x14ac:dyDescent="0.25">
      <c r="A30" s="1" t="s">
        <v>4</v>
      </c>
      <c r="B30" s="10" t="s">
        <v>109</v>
      </c>
      <c r="C30" s="1" t="s">
        <v>177</v>
      </c>
      <c r="D30" s="1" t="s">
        <v>160</v>
      </c>
      <c r="E30" s="1" t="s">
        <v>162</v>
      </c>
      <c r="F30" s="6" t="s">
        <v>109</v>
      </c>
      <c r="G30" s="1">
        <v>31</v>
      </c>
      <c r="H30" s="6" t="s">
        <v>109</v>
      </c>
      <c r="I30" s="1">
        <v>0</v>
      </c>
      <c r="J30" s="9">
        <f t="shared" si="1"/>
        <v>0</v>
      </c>
    </row>
    <row r="31" spans="1:14" ht="19" x14ac:dyDescent="0.25">
      <c r="A31" s="1" t="s">
        <v>4</v>
      </c>
      <c r="B31" s="10" t="s">
        <v>75</v>
      </c>
      <c r="C31" s="1" t="s">
        <v>185</v>
      </c>
      <c r="D31" s="1" t="s">
        <v>196</v>
      </c>
      <c r="E31" s="1" t="s">
        <v>149</v>
      </c>
      <c r="F31" s="6" t="s">
        <v>75</v>
      </c>
      <c r="G31" s="7">
        <v>201</v>
      </c>
      <c r="H31" s="6" t="s">
        <v>75</v>
      </c>
      <c r="I31" s="7">
        <v>12</v>
      </c>
      <c r="J31" s="9">
        <f t="shared" si="1"/>
        <v>5.9701492537313432E-2</v>
      </c>
    </row>
    <row r="32" spans="1:14" ht="19" x14ac:dyDescent="0.25">
      <c r="A32" s="1" t="s">
        <v>4</v>
      </c>
      <c r="B32" s="10" t="s">
        <v>24</v>
      </c>
      <c r="C32" s="1" t="s">
        <v>155</v>
      </c>
      <c r="D32" s="1" t="s">
        <v>168</v>
      </c>
      <c r="E32" s="1" t="s">
        <v>149</v>
      </c>
      <c r="F32" s="6" t="s">
        <v>24</v>
      </c>
      <c r="G32" s="7">
        <v>131</v>
      </c>
      <c r="H32" s="6" t="s">
        <v>24</v>
      </c>
      <c r="I32" s="7">
        <v>5</v>
      </c>
      <c r="J32" s="9">
        <f t="shared" si="1"/>
        <v>3.8167938931297711E-2</v>
      </c>
    </row>
    <row r="33" spans="1:10" ht="19" x14ac:dyDescent="0.25">
      <c r="A33" s="1" t="s">
        <v>4</v>
      </c>
      <c r="B33" s="10" t="s">
        <v>25</v>
      </c>
      <c r="C33" s="1" t="s">
        <v>178</v>
      </c>
      <c r="D33" s="1" t="s">
        <v>148</v>
      </c>
      <c r="E33" s="1" t="s">
        <v>149</v>
      </c>
      <c r="F33" s="6" t="s">
        <v>25</v>
      </c>
      <c r="G33" s="7">
        <v>336</v>
      </c>
      <c r="H33" s="8" t="s">
        <v>25</v>
      </c>
      <c r="I33" s="7">
        <v>190</v>
      </c>
      <c r="J33" s="9">
        <f t="shared" si="1"/>
        <v>0.56547619047619047</v>
      </c>
    </row>
    <row r="34" spans="1:10" ht="19" x14ac:dyDescent="0.25">
      <c r="A34" s="1" t="s">
        <v>4</v>
      </c>
      <c r="B34" s="10" t="s">
        <v>26</v>
      </c>
      <c r="C34" s="1" t="s">
        <v>179</v>
      </c>
      <c r="D34" s="1" t="s">
        <v>148</v>
      </c>
      <c r="E34" s="1" t="s">
        <v>149</v>
      </c>
      <c r="F34" s="6" t="s">
        <v>26</v>
      </c>
      <c r="G34" s="7">
        <v>61</v>
      </c>
      <c r="H34" s="8" t="s">
        <v>26</v>
      </c>
      <c r="I34" s="7">
        <v>2</v>
      </c>
      <c r="J34" s="9">
        <f t="shared" si="1"/>
        <v>3.2786885245901641E-2</v>
      </c>
    </row>
    <row r="35" spans="1:10" ht="19" x14ac:dyDescent="0.25">
      <c r="A35" s="1" t="s">
        <v>4</v>
      </c>
      <c r="B35" s="10" t="s">
        <v>114</v>
      </c>
      <c r="C35" s="1" t="s">
        <v>165</v>
      </c>
      <c r="D35" s="1" t="s">
        <v>148</v>
      </c>
      <c r="E35" s="1" t="s">
        <v>151</v>
      </c>
      <c r="F35" s="6" t="s">
        <v>114</v>
      </c>
      <c r="G35" s="1">
        <v>13</v>
      </c>
      <c r="H35" s="6" t="s">
        <v>114</v>
      </c>
      <c r="I35" s="1">
        <v>1</v>
      </c>
      <c r="J35" s="9">
        <f t="shared" si="1"/>
        <v>7.6923076923076927E-2</v>
      </c>
    </row>
    <row r="36" spans="1:10" ht="19" x14ac:dyDescent="0.25">
      <c r="A36" s="1" t="s">
        <v>4</v>
      </c>
      <c r="B36" s="10" t="s">
        <v>27</v>
      </c>
      <c r="C36" s="1" t="s">
        <v>180</v>
      </c>
      <c r="D36" s="1" t="s">
        <v>181</v>
      </c>
      <c r="E36" s="1" t="s">
        <v>149</v>
      </c>
      <c r="F36" s="6" t="s">
        <v>27</v>
      </c>
      <c r="G36" s="7">
        <v>35</v>
      </c>
      <c r="H36" s="8" t="s">
        <v>27</v>
      </c>
      <c r="I36" s="7">
        <v>0</v>
      </c>
      <c r="J36" s="9">
        <f t="shared" si="1"/>
        <v>0</v>
      </c>
    </row>
    <row r="37" spans="1:10" ht="19" x14ac:dyDescent="0.25">
      <c r="A37" s="1" t="s">
        <v>4</v>
      </c>
      <c r="B37" s="10" t="s">
        <v>28</v>
      </c>
      <c r="C37" s="1" t="s">
        <v>182</v>
      </c>
      <c r="D37" s="1" t="s">
        <v>160</v>
      </c>
      <c r="E37" s="1" t="s">
        <v>149</v>
      </c>
      <c r="F37" s="6" t="s">
        <v>28</v>
      </c>
      <c r="G37" s="7">
        <v>46</v>
      </c>
      <c r="H37" s="8" t="s">
        <v>28</v>
      </c>
      <c r="I37" s="7">
        <v>0</v>
      </c>
      <c r="J37" s="9">
        <f t="shared" si="1"/>
        <v>0</v>
      </c>
    </row>
    <row r="38" spans="1:10" ht="19" x14ac:dyDescent="0.25">
      <c r="A38" s="1" t="s">
        <v>4</v>
      </c>
      <c r="B38" s="10" t="s">
        <v>141</v>
      </c>
      <c r="C38" s="1" t="s">
        <v>159</v>
      </c>
      <c r="D38" s="1" t="s">
        <v>160</v>
      </c>
      <c r="E38" s="1" t="s">
        <v>149</v>
      </c>
      <c r="F38" s="6" t="s">
        <v>141</v>
      </c>
      <c r="G38" s="1">
        <v>41</v>
      </c>
      <c r="H38" s="6" t="s">
        <v>141</v>
      </c>
      <c r="I38" s="1">
        <v>0</v>
      </c>
      <c r="J38" s="9">
        <f t="shared" si="1"/>
        <v>0</v>
      </c>
    </row>
    <row r="39" spans="1:10" ht="19" x14ac:dyDescent="0.25">
      <c r="A39" s="1" t="s">
        <v>4</v>
      </c>
      <c r="B39" s="10" t="s">
        <v>29</v>
      </c>
      <c r="C39" s="1" t="s">
        <v>183</v>
      </c>
      <c r="D39" s="1" t="s">
        <v>148</v>
      </c>
      <c r="E39" s="1" t="s">
        <v>151</v>
      </c>
      <c r="F39" s="6" t="s">
        <v>29</v>
      </c>
      <c r="G39" s="7">
        <v>39</v>
      </c>
      <c r="H39" s="8" t="s">
        <v>29</v>
      </c>
      <c r="I39" s="7">
        <v>1</v>
      </c>
      <c r="J39" s="9">
        <f t="shared" si="1"/>
        <v>2.564102564102564E-2</v>
      </c>
    </row>
    <row r="40" spans="1:10" ht="19" x14ac:dyDescent="0.25">
      <c r="A40" s="1" t="s">
        <v>4</v>
      </c>
      <c r="B40" s="10" t="s">
        <v>30</v>
      </c>
      <c r="C40" s="1" t="s">
        <v>184</v>
      </c>
      <c r="D40" s="1" t="s">
        <v>168</v>
      </c>
      <c r="E40" s="1" t="s">
        <v>149</v>
      </c>
      <c r="F40" s="6" t="s">
        <v>30</v>
      </c>
      <c r="G40" s="7">
        <v>48</v>
      </c>
      <c r="H40" s="8" t="s">
        <v>30</v>
      </c>
      <c r="I40" s="7">
        <v>1</v>
      </c>
      <c r="J40" s="9">
        <f t="shared" si="1"/>
        <v>2.0833333333333332E-2</v>
      </c>
    </row>
    <row r="41" spans="1:10" ht="19" x14ac:dyDescent="0.25">
      <c r="A41" s="1" t="s">
        <v>4</v>
      </c>
      <c r="B41" s="10" t="s">
        <v>31</v>
      </c>
      <c r="C41" s="1" t="s">
        <v>154</v>
      </c>
      <c r="D41" s="1" t="s">
        <v>181</v>
      </c>
      <c r="E41" s="1" t="s">
        <v>149</v>
      </c>
      <c r="F41" s="6" t="s">
        <v>31</v>
      </c>
      <c r="G41" s="7">
        <v>75</v>
      </c>
      <c r="H41" s="6" t="s">
        <v>31</v>
      </c>
      <c r="I41" s="7">
        <v>4</v>
      </c>
      <c r="J41" s="9">
        <f t="shared" si="1"/>
        <v>5.3333333333333337E-2</v>
      </c>
    </row>
    <row r="42" spans="1:10" ht="19" x14ac:dyDescent="0.25">
      <c r="A42" s="30" t="s">
        <v>4</v>
      </c>
      <c r="B42" s="10" t="s">
        <v>32</v>
      </c>
      <c r="C42" s="1" t="s">
        <v>185</v>
      </c>
      <c r="D42" s="1" t="s">
        <v>148</v>
      </c>
      <c r="E42" s="1" t="s">
        <v>149</v>
      </c>
      <c r="F42" s="10" t="s">
        <v>32</v>
      </c>
      <c r="G42" s="7">
        <v>152</v>
      </c>
      <c r="H42" s="10" t="s">
        <v>32</v>
      </c>
      <c r="I42" s="7">
        <v>4</v>
      </c>
      <c r="J42" s="9">
        <f t="shared" si="1"/>
        <v>2.6315789473684209E-2</v>
      </c>
    </row>
    <row r="43" spans="1:10" ht="19" x14ac:dyDescent="0.25">
      <c r="A43" s="30" t="s">
        <v>4</v>
      </c>
      <c r="B43" s="10" t="s">
        <v>108</v>
      </c>
      <c r="C43" s="1" t="s">
        <v>147</v>
      </c>
      <c r="D43" s="1" t="s">
        <v>160</v>
      </c>
      <c r="E43" s="1" t="s">
        <v>149</v>
      </c>
      <c r="F43" s="6" t="s">
        <v>108</v>
      </c>
      <c r="G43" s="1">
        <v>96</v>
      </c>
      <c r="H43" s="10" t="s">
        <v>108</v>
      </c>
      <c r="I43" s="1">
        <v>4</v>
      </c>
      <c r="J43" s="9">
        <f t="shared" si="1"/>
        <v>4.1666666666666664E-2</v>
      </c>
    </row>
    <row r="44" spans="1:10" ht="19" x14ac:dyDescent="0.25">
      <c r="A44" s="30" t="s">
        <v>4</v>
      </c>
      <c r="B44" s="10" t="s">
        <v>33</v>
      </c>
      <c r="C44" s="1" t="s">
        <v>186</v>
      </c>
      <c r="D44" s="1" t="s">
        <v>187</v>
      </c>
      <c r="E44" s="1" t="s">
        <v>162</v>
      </c>
      <c r="F44" s="6" t="s">
        <v>33</v>
      </c>
      <c r="G44" s="7">
        <v>20</v>
      </c>
      <c r="H44" s="6" t="s">
        <v>33</v>
      </c>
      <c r="I44" s="7">
        <v>6</v>
      </c>
      <c r="J44" s="9">
        <f t="shared" si="1"/>
        <v>0.3</v>
      </c>
    </row>
    <row r="45" spans="1:10" ht="19" x14ac:dyDescent="0.25">
      <c r="A45" s="30" t="s">
        <v>4</v>
      </c>
      <c r="B45" s="10" t="s">
        <v>34</v>
      </c>
      <c r="C45" s="1" t="s">
        <v>188</v>
      </c>
      <c r="D45" s="1" t="s">
        <v>148</v>
      </c>
      <c r="E45" s="1" t="s">
        <v>149</v>
      </c>
      <c r="F45" s="6" t="s">
        <v>34</v>
      </c>
      <c r="G45" s="7">
        <v>153</v>
      </c>
      <c r="H45" s="10" t="s">
        <v>34</v>
      </c>
      <c r="I45" s="7">
        <v>5</v>
      </c>
      <c r="J45" s="9">
        <f t="shared" si="1"/>
        <v>3.2679738562091505E-2</v>
      </c>
    </row>
    <row r="46" spans="1:10" ht="19" x14ac:dyDescent="0.25">
      <c r="G46" s="43">
        <f>SUM(G2:G45)</f>
        <v>4034</v>
      </c>
      <c r="H46" s="43"/>
      <c r="I46" s="43">
        <f>SUM(I2:I45)</f>
        <v>508</v>
      </c>
      <c r="J46" s="9">
        <f t="shared" si="1"/>
        <v>0.12592959841348536</v>
      </c>
    </row>
  </sheetData>
  <sortState xmlns:xlrd2="http://schemas.microsoft.com/office/spreadsheetml/2017/richdata2" ref="A3:J45">
    <sortCondition ref="F3:F45"/>
  </sortState>
  <conditionalFormatting sqref="F42:F45">
    <cfRule type="duplicateValues" dxfId="0" priority="1"/>
  </conditionalFormatting>
  <hyperlinks>
    <hyperlink ref="F3" r:id="rId1" display="https://www.linkedin.com/company/ametra/people/?facetSkillExplicit=4524%2C12493%2C5462%2C31076%2C3562%2C5073%2C10738%2C8352%2C18062%2C13762%2C20014%2C2335%2C6544%2C3673%2C15008%2C20954%2C11404%2C5972" xr:uid="{7619B897-944E-1B40-AB0D-E64124AD3042}"/>
    <hyperlink ref="F6" r:id="rId2" display="https://www.linkedin.com/company/cetim-centre-technique-des-industries-mecaniques/people/?facetSkillExplicit=4524%2C12493%2C5462%2C31076%2C3562%2C5073%2C10738%2C8352%2C18062%2C13762%2C20014%2C2335%2C6544%2C3673%2C15008%2C20954%2C11404%2C5972" xr:uid="{7BC27E42-0C21-004E-91E4-986F8B388D56}"/>
    <hyperlink ref="F14" r:id="rId3" display="https://www.linkedin.com/company/esi-group/people/?facetSkillExplicit=4524%2C12493%2C5462%2C31076%2C3562%2C5073%2C10738%2C8352%2C18062%2C13762%2C20014%2C2335%2C6544%2C3673%2C15008%2C20954%2C11404%2C5972" xr:uid="{2472BA3D-2A86-7A42-A0E3-14A0B3875458}"/>
    <hyperlink ref="F33" r:id="rId4" display="https://www.linkedin.com/company/onera/people/?facetSkillExplicit=4524%2C12493%2C5462%2C31076%2C3562%2C5073%2C10738%2C8352%2C18062%2C13762%2C20014%2C2335%2C6544%2C3673%2C15008%2C20954%2C11404%2C5972" xr:uid="{F8599200-3F89-F043-B611-6995C4906538}"/>
    <hyperlink ref="H3" r:id="rId5" xr:uid="{5A543BD3-9618-A54D-A5DC-350640D48BAF}"/>
    <hyperlink ref="H6" r:id="rId6" xr:uid="{7FD27DEF-DFF7-8B4A-95CE-04A1140315B9}"/>
    <hyperlink ref="H33" r:id="rId7" xr:uid="{2A15A663-54D2-F74E-9034-90AEE0294577}"/>
    <hyperlink ref="F45" r:id="rId8" xr:uid="{7DD3048E-988C-FB4E-860D-2C8831D5FF35}"/>
    <hyperlink ref="H45" r:id="rId9" xr:uid="{0F0C5614-C8A3-3141-A7A6-B4016AA8E510}"/>
    <hyperlink ref="F44" r:id="rId10" xr:uid="{C919B268-5234-554F-B31D-6215E7D201B2}"/>
    <hyperlink ref="H44" r:id="rId11" xr:uid="{E6B762FE-59D0-D24B-9C56-41C327BCA93C}"/>
    <hyperlink ref="F28" r:id="rId12" xr:uid="{E609580E-7D0F-7248-828A-FC560AB869D2}"/>
    <hyperlink ref="H28" r:id="rId13" xr:uid="{5F211AA2-D1B9-6649-A957-550209440A1E}"/>
    <hyperlink ref="F5" r:id="rId14" xr:uid="{619A8334-BFA1-8345-8412-0D3F075588B0}"/>
    <hyperlink ref="H5" r:id="rId15" xr:uid="{9D4722E8-6919-F54C-9796-DA5C7FDB108A}"/>
    <hyperlink ref="F22" r:id="rId16" xr:uid="{90D34779-7629-0042-B987-73616BD3189D}"/>
    <hyperlink ref="H22" r:id="rId17" xr:uid="{A980DC75-93A3-F74F-BC05-075605E094DB}"/>
    <hyperlink ref="F13" r:id="rId18" xr:uid="{3527A46D-79F9-0144-A505-602C81226EDA}"/>
    <hyperlink ref="H13" r:id="rId19" xr:uid="{DC4CD639-4BA4-AE42-9EAE-438CC275FD78}"/>
    <hyperlink ref="F11" r:id="rId20" xr:uid="{20CE64EC-098F-0940-A781-674513B959F4}"/>
    <hyperlink ref="H11" r:id="rId21" xr:uid="{4F3BFA3D-7E04-2641-A0B4-95DB7A07273E}"/>
    <hyperlink ref="F41" r:id="rId22" xr:uid="{6810D817-F08A-8641-A2F1-015601799F0A}"/>
    <hyperlink ref="H41" r:id="rId23" xr:uid="{9694DFD6-9CE1-9B4A-BD7C-B053131275B5}"/>
    <hyperlink ref="F23" r:id="rId24" xr:uid="{1E54FF97-F8DE-954C-A1DC-2D8B3FB95AE6}"/>
    <hyperlink ref="H23" r:id="rId25" xr:uid="{1E461D66-6BDE-084A-94CF-B420734F6733}"/>
    <hyperlink ref="F29" r:id="rId26" xr:uid="{292B7ECE-AA36-944D-B0C9-CFE1C1E9C5FD}"/>
    <hyperlink ref="H29" r:id="rId27" xr:uid="{CB5192D8-2925-F248-BE40-B9EC74A1F507}"/>
    <hyperlink ref="F42" r:id="rId28" xr:uid="{D729EF7E-D294-6641-ACBA-727BFCEB52A2}"/>
    <hyperlink ref="H42" r:id="rId29" xr:uid="{1A6E3EDA-2885-6D4C-BB89-46A40FC0268F}"/>
    <hyperlink ref="F24" r:id="rId30" xr:uid="{5B9D5B7C-2DB6-F141-8EC1-926200B37955}"/>
    <hyperlink ref="H24" r:id="rId31" xr:uid="{1C73F556-17DF-9446-AB23-EE1944927041}"/>
    <hyperlink ref="F25" r:id="rId32" xr:uid="{3A283E51-6168-D64D-9AE0-E8F3F09AFEB0}"/>
    <hyperlink ref="H25" r:id="rId33" xr:uid="{D66EA8FE-5C7E-E44A-9458-1AB60C8303C0}"/>
    <hyperlink ref="F18" r:id="rId34" xr:uid="{6075D857-A816-5349-BECF-5D4E771B00A6}"/>
    <hyperlink ref="H18" r:id="rId35" xr:uid="{D19696DE-FE2E-B84F-A25F-491D315AFB3D}"/>
    <hyperlink ref="F2" r:id="rId36" xr:uid="{7AEDF4A2-5481-2A4E-AFBE-60E46B1CC78F}"/>
    <hyperlink ref="H2" r:id="rId37" xr:uid="{E5E3B183-C89E-4343-BE18-F06CE8BFA8A2}"/>
    <hyperlink ref="F7" r:id="rId38" xr:uid="{5CB123BD-0A58-7341-B729-932822EAEE47}"/>
    <hyperlink ref="H7" r:id="rId39" xr:uid="{5ED3B6CD-8258-B047-A85D-671C15B03470}"/>
    <hyperlink ref="F37" r:id="rId40" xr:uid="{21BF9866-4754-9D4A-B62F-69297166EA11}"/>
    <hyperlink ref="H37" r:id="rId41" xr:uid="{250EB0F4-5384-2342-A984-532958865D23}"/>
    <hyperlink ref="H21" r:id="rId42" xr:uid="{6E7B4B32-AD6E-6B4A-A8AF-84CD17535C9D}"/>
    <hyperlink ref="F26" r:id="rId43" xr:uid="{FBDE242E-1614-274F-87B4-4DBA44F8A1C0}"/>
    <hyperlink ref="H26" r:id="rId44" xr:uid="{7C8626A0-34D8-8F49-9F1E-5CCA25C252BE}"/>
    <hyperlink ref="F39" r:id="rId45" xr:uid="{7B36B3B9-3432-4349-AD68-2A1CA2FDBAED}"/>
    <hyperlink ref="H39" r:id="rId46" xr:uid="{7BB6F663-6BC4-A04B-9CA6-531E488D6CD3}"/>
    <hyperlink ref="F32" r:id="rId47" xr:uid="{472C3872-5CF7-0844-B50A-A1BC179FF2A2}"/>
    <hyperlink ref="H32" r:id="rId48" xr:uid="{A9D1D969-C4D3-5A42-A0B7-BAFC6C5064BC}"/>
    <hyperlink ref="F36" r:id="rId49" xr:uid="{E5956F25-6BD8-5247-8782-46FB0B4B1263}"/>
    <hyperlink ref="H36" r:id="rId50" xr:uid="{3567877F-96D5-CE48-A8E8-8FF982321E27}"/>
    <hyperlink ref="F16" r:id="rId51" xr:uid="{836EB2A2-8FAF-4E4D-B649-3115C9A92668}"/>
    <hyperlink ref="H14" r:id="rId52" xr:uid="{1B8E470D-B542-6F44-A320-8DB14DCBF8B7}"/>
    <hyperlink ref="H16" r:id="rId53" xr:uid="{365A5178-7EE5-5B4B-A09E-EBCAEECF10E3}"/>
    <hyperlink ref="F34" r:id="rId54" xr:uid="{553F10DA-2AD6-4E40-9721-79D04E3FD340}"/>
    <hyperlink ref="H34" r:id="rId55" xr:uid="{D62227A6-3CCB-2744-9CA5-194E1E3F3E2B}"/>
    <hyperlink ref="F40" r:id="rId56" xr:uid="{67E740C9-930E-CB4F-9D71-B162B78012F2}"/>
    <hyperlink ref="H40" r:id="rId57" xr:uid="{E14F5A74-1D10-4B49-A917-D073FB8C72F9}"/>
    <hyperlink ref="F43" r:id="rId58" xr:uid="{2351BB28-25EC-3E4B-BC11-22BBE5C5AA01}"/>
    <hyperlink ref="H43" r:id="rId59" xr:uid="{D286EB89-22A1-CE48-A132-FACCF0BD8DF9}"/>
    <hyperlink ref="F30" r:id="rId60" xr:uid="{4A8263C1-F351-5A48-8A2C-2DC76BC37C15}"/>
    <hyperlink ref="H30" r:id="rId61" xr:uid="{FD0256AA-E262-7744-887E-3D2F9DBCCE7A}"/>
    <hyperlink ref="F38" r:id="rId62" xr:uid="{2627EE4F-F768-494F-B78D-0B604D316E73}"/>
    <hyperlink ref="H38" r:id="rId63" xr:uid="{54F53BC5-D9BC-224C-9FA3-D8E748597341}"/>
    <hyperlink ref="F9" r:id="rId64" xr:uid="{90D34CC4-9761-B847-B23D-61EFB5250766}"/>
    <hyperlink ref="H9" r:id="rId65" xr:uid="{241932E3-EDE2-B942-B9A0-6D9678B18794}"/>
    <hyperlink ref="F10" r:id="rId66" xr:uid="{0127564C-6434-9F4C-BA59-3A40A2C5C506}"/>
    <hyperlink ref="H10" r:id="rId67" xr:uid="{2924CCD6-32A0-1944-AF9F-92AF62114745}"/>
    <hyperlink ref="F27" r:id="rId68" xr:uid="{8418715B-3628-3C45-B2A6-5FFCC2E4EAFD}"/>
    <hyperlink ref="H27" r:id="rId69" xr:uid="{252238E6-3237-7149-B108-A70C6435A5B2}"/>
    <hyperlink ref="F35" r:id="rId70" xr:uid="{53752311-E81D-754A-BBC7-E4F3B54FFD19}"/>
    <hyperlink ref="H35" r:id="rId71" xr:uid="{9AE519E2-53E5-C94F-8F55-93C7A1829DCD}"/>
    <hyperlink ref="F15" r:id="rId72" xr:uid="{9DF7BC8C-4F6E-6342-B896-216FC2CC2CAF}"/>
    <hyperlink ref="H15" r:id="rId73" xr:uid="{B74E2EAB-B44C-B945-8692-F97CF410EB39}"/>
    <hyperlink ref="F8" r:id="rId74" xr:uid="{CEEDEE54-E493-3445-A572-DB3D5A91C90B}"/>
    <hyperlink ref="H8" r:id="rId75" xr:uid="{19D626FF-7D85-F943-8E77-9FABB336B44F}"/>
    <hyperlink ref="F4" r:id="rId76" xr:uid="{F663247E-2A83-E644-8B20-8621DDEB1B72}"/>
    <hyperlink ref="H4" r:id="rId77" xr:uid="{51851DB8-93DC-7041-B1BD-A7910E9E5823}"/>
    <hyperlink ref="F21" r:id="rId78" xr:uid="{07372E89-AB1B-E64B-86C1-E38D2A7D4739}"/>
    <hyperlink ref="F17" r:id="rId79" xr:uid="{1807CD18-343B-5B41-B0AE-A67F322FE6FF}"/>
    <hyperlink ref="H17" r:id="rId80" xr:uid="{835F0C10-E76E-6A4C-8D0D-F2133F714643}"/>
    <hyperlink ref="B2" r:id="rId81" xr:uid="{C2D07D7C-4895-D54E-9120-DF41A99CF330}"/>
    <hyperlink ref="B3" r:id="rId82" xr:uid="{6B35439A-CB71-1C47-9A09-A9CBC3E7FEB2}"/>
    <hyperlink ref="B4" r:id="rId83" xr:uid="{71F2EDE1-55AD-A14D-ACE9-4CD95FF6469D}"/>
    <hyperlink ref="B5" r:id="rId84" xr:uid="{11CBA3FB-2FDF-0342-B9FD-CFDC83CEC7E5}"/>
    <hyperlink ref="B6" r:id="rId85" xr:uid="{96B4DEB9-7ACC-1242-A337-F4EACEEB1DA0}"/>
    <hyperlink ref="B10" r:id="rId86" xr:uid="{54C7FCCF-0BFD-144D-A082-589EA898DADE}"/>
    <hyperlink ref="B7" r:id="rId87" xr:uid="{3C47321C-EAAD-3444-8885-E31C7B85AA57}"/>
    <hyperlink ref="B8" r:id="rId88" xr:uid="{1C34B35F-A1F5-524F-B3FF-842EB4DCCC88}"/>
    <hyperlink ref="B9" r:id="rId89" xr:uid="{BC99BE0F-B264-3249-967D-229900C7C034}"/>
    <hyperlink ref="B11" r:id="rId90" xr:uid="{C45573FD-C62F-BF49-A197-70DEFA36F8D5}"/>
    <hyperlink ref="B13" r:id="rId91" xr:uid="{9D10DEF7-2FF4-074A-8C28-C2D5277CED0F}"/>
    <hyperlink ref="B14" r:id="rId92" xr:uid="{58F7DD0C-4532-134F-898D-20BC12899605}"/>
    <hyperlink ref="B15" r:id="rId93" xr:uid="{19EECC5E-CA3D-ED48-9C46-0428C46F4D5B}"/>
    <hyperlink ref="B16" r:id="rId94" xr:uid="{2360B35C-8F31-1F4F-A406-82288CF2296E}"/>
    <hyperlink ref="B21" r:id="rId95" xr:uid="{D08A956E-01FE-4840-999A-8D6EAA200CED}"/>
    <hyperlink ref="B18" r:id="rId96" xr:uid="{943BE120-CC79-F445-9350-0A4FD1F54A52}"/>
    <hyperlink ref="B22" r:id="rId97" xr:uid="{9BBA9CD1-8E82-6042-A570-4A50E786BB98}"/>
    <hyperlink ref="B23" r:id="rId98" xr:uid="{30102E66-8D6D-B649-A0E1-57EEA1B2F46C}"/>
    <hyperlink ref="B24" r:id="rId99" xr:uid="{46EE33EA-AC2A-7B4F-8F95-E0772B90EE47}"/>
    <hyperlink ref="B25" r:id="rId100" xr:uid="{144D5BCE-DC54-2F45-9881-CD81CF4F2D5A}"/>
    <hyperlink ref="B26" r:id="rId101" xr:uid="{FA145D1D-D965-F845-A565-9622171D7076}"/>
    <hyperlink ref="B27" r:id="rId102" display="LeBronze Alloys" xr:uid="{E2642BE9-2B1C-974D-9EBA-BCDBBB823677}"/>
    <hyperlink ref="B28" r:id="rId103" xr:uid="{0C42CF05-72A4-AA42-8425-3669756F119A}"/>
    <hyperlink ref="B29" r:id="rId104" xr:uid="{4E78917D-B308-5D4D-BA00-EAC7D5CC554A}"/>
    <hyperlink ref="B30" r:id="rId105" xr:uid="{7FE179E9-FC53-E541-B9AC-2F4F5E8254BA}"/>
    <hyperlink ref="B32" r:id="rId106" xr:uid="{17C10200-C479-364E-8579-6E79363ED86E}"/>
    <hyperlink ref="B33" r:id="rId107" xr:uid="{728C4C1A-C510-7047-9A36-D6620F99F51A}"/>
    <hyperlink ref="B34" r:id="rId108" xr:uid="{CC22F7F6-52BB-7443-8018-51742F83F69B}"/>
    <hyperlink ref="B35" r:id="rId109" xr:uid="{4FABEB92-8906-E641-8486-96D4DD2AE8ED}"/>
    <hyperlink ref="B36" r:id="rId110" xr:uid="{92CF3950-2FF4-A944-AC39-1274A5877B13}"/>
    <hyperlink ref="B37" r:id="rId111" xr:uid="{38A9E2A0-3C85-ED47-BB77-1B241963EBB3}"/>
    <hyperlink ref="B38" r:id="rId112" xr:uid="{057E47FB-1609-384F-BB89-C03B42BF1565}"/>
    <hyperlink ref="B39" r:id="rId113" xr:uid="{36D75400-B7EA-8542-A3A5-4A25E8DDFD0C}"/>
    <hyperlink ref="B40" r:id="rId114" xr:uid="{01E39337-6CAE-9A48-AF59-191D56CF9A8B}"/>
    <hyperlink ref="B41" r:id="rId115" xr:uid="{694D2FDC-89FA-7D4C-9A97-2C8D89DFEB27}"/>
    <hyperlink ref="B42" r:id="rId116" xr:uid="{BEBD8C71-FF18-A54A-97D2-0E88F84E6CF5}"/>
    <hyperlink ref="B43" r:id="rId117" xr:uid="{32FD6D68-F7E9-014D-A438-33D7ABBCF651}"/>
    <hyperlink ref="B44" r:id="rId118" xr:uid="{38D40DD3-DDDA-1347-8264-C94D2AE19730}"/>
    <hyperlink ref="B45" r:id="rId119" xr:uid="{4F7179FE-1559-5346-938C-68FC9E00BD54}"/>
    <hyperlink ref="B17" r:id="rId120" xr:uid="{AF5EB44E-DD49-D248-95A4-7BF17C1DFDF8}"/>
    <hyperlink ref="F31" r:id="rId121" xr:uid="{492B5840-9E3D-9F47-93A9-61B0EA5BF7BC}"/>
    <hyperlink ref="H31" r:id="rId122" xr:uid="{D9B5746C-0083-2941-B4FF-E4922444221A}"/>
    <hyperlink ref="F19" r:id="rId123" xr:uid="{56AFAF9D-5BBF-7646-8427-1538C07BF074}"/>
    <hyperlink ref="H19" r:id="rId124" xr:uid="{3809BB17-B29A-6C46-92AB-D49AFF761937}"/>
    <hyperlink ref="F12" r:id="rId125" display="CS GrOUP" xr:uid="{6DAAA66D-CADD-6F4F-95B8-C3E0BDA79358}"/>
    <hyperlink ref="H12" r:id="rId126" xr:uid="{A43BED12-8FBE-C345-9765-DCFCD3190324}"/>
    <hyperlink ref="F20" r:id="rId127" xr:uid="{91A2B56D-A6A7-0147-8888-FE1A528C7685}"/>
    <hyperlink ref="H20" r:id="rId128" xr:uid="{86FED710-7FBA-EF40-948B-2BA905800F7D}"/>
    <hyperlink ref="B12" r:id="rId129" xr:uid="{9D689EBF-7749-CF4B-BC96-03CCE022F6DB}"/>
    <hyperlink ref="B19" r:id="rId130" xr:uid="{3ACB17AF-5B04-BD40-9AD8-8576D1F303D1}"/>
    <hyperlink ref="B20" r:id="rId131" xr:uid="{7B2C1F73-DC3E-3D46-B050-09C76FAE7BE8}"/>
    <hyperlink ref="B31" r:id="rId132" xr:uid="{8892B468-7486-3E45-B619-2FF1219C608F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8EED-FCE8-2C44-8AA0-EFB23028C1C6}">
  <dimension ref="A1:E45"/>
  <sheetViews>
    <sheetView topLeftCell="A20" zoomScale="107" workbookViewId="0">
      <selection activeCell="B42" sqref="B42:E45"/>
    </sheetView>
  </sheetViews>
  <sheetFormatPr baseColWidth="10" defaultRowHeight="16" x14ac:dyDescent="0.2"/>
  <cols>
    <col min="1" max="1" width="6" customWidth="1"/>
    <col min="2" max="2" width="40" customWidth="1"/>
    <col min="3" max="3" width="53.83203125" customWidth="1"/>
    <col min="4" max="4" width="26.6640625" customWidth="1"/>
    <col min="5" max="5" width="14.6640625" customWidth="1"/>
  </cols>
  <sheetData>
    <row r="1" spans="1:5" ht="19" x14ac:dyDescent="0.25">
      <c r="A1" s="1"/>
      <c r="B1" s="39" t="s">
        <v>192</v>
      </c>
      <c r="C1" s="40" t="s">
        <v>189</v>
      </c>
      <c r="D1" s="40" t="s">
        <v>190</v>
      </c>
      <c r="E1" s="40" t="s">
        <v>191</v>
      </c>
    </row>
    <row r="2" spans="1:5" ht="19" x14ac:dyDescent="0.25">
      <c r="A2" s="1" t="s">
        <v>4</v>
      </c>
      <c r="B2" s="10" t="s">
        <v>5</v>
      </c>
      <c r="C2" s="1" t="s">
        <v>147</v>
      </c>
      <c r="D2" s="1" t="s">
        <v>148</v>
      </c>
      <c r="E2" s="1" t="s">
        <v>149</v>
      </c>
    </row>
    <row r="3" spans="1:5" ht="19" x14ac:dyDescent="0.25">
      <c r="A3" s="1" t="s">
        <v>4</v>
      </c>
      <c r="B3" s="10" t="s">
        <v>6</v>
      </c>
      <c r="C3" s="1" t="s">
        <v>150</v>
      </c>
      <c r="D3" s="1" t="s">
        <v>148</v>
      </c>
      <c r="E3" s="1" t="s">
        <v>151</v>
      </c>
    </row>
    <row r="4" spans="1:5" ht="19" x14ac:dyDescent="0.25">
      <c r="A4" s="1" t="s">
        <v>4</v>
      </c>
      <c r="B4" s="10" t="s">
        <v>117</v>
      </c>
      <c r="C4" s="1" t="s">
        <v>152</v>
      </c>
      <c r="D4" s="1" t="s">
        <v>148</v>
      </c>
      <c r="E4" s="1" t="s">
        <v>151</v>
      </c>
    </row>
    <row r="5" spans="1:5" ht="19" x14ac:dyDescent="0.25">
      <c r="A5" s="1" t="s">
        <v>4</v>
      </c>
      <c r="B5" s="10" t="s">
        <v>7</v>
      </c>
      <c r="C5" s="1" t="s">
        <v>154</v>
      </c>
      <c r="D5" s="1" t="s">
        <v>153</v>
      </c>
      <c r="E5" s="1" t="s">
        <v>151</v>
      </c>
    </row>
    <row r="6" spans="1:5" ht="19" x14ac:dyDescent="0.25">
      <c r="A6" s="1" t="s">
        <v>4</v>
      </c>
      <c r="B6" s="10" t="s">
        <v>8</v>
      </c>
      <c r="C6" s="1" t="s">
        <v>155</v>
      </c>
      <c r="D6" s="1" t="s">
        <v>157</v>
      </c>
      <c r="E6" s="1" t="s">
        <v>151</v>
      </c>
    </row>
    <row r="7" spans="1:5" ht="19" x14ac:dyDescent="0.25">
      <c r="A7" s="1" t="s">
        <v>4</v>
      </c>
      <c r="B7" s="10" t="s">
        <v>9</v>
      </c>
      <c r="C7" s="1" t="s">
        <v>156</v>
      </c>
      <c r="D7" s="1" t="s">
        <v>158</v>
      </c>
      <c r="E7" s="1" t="s">
        <v>149</v>
      </c>
    </row>
    <row r="8" spans="1:5" ht="19" x14ac:dyDescent="0.25">
      <c r="A8" s="1" t="s">
        <v>4</v>
      </c>
      <c r="B8" s="10" t="s">
        <v>116</v>
      </c>
      <c r="C8" s="1" t="s">
        <v>159</v>
      </c>
      <c r="D8" s="1" t="s">
        <v>160</v>
      </c>
      <c r="E8" s="1" t="s">
        <v>149</v>
      </c>
    </row>
    <row r="9" spans="1:5" ht="19" x14ac:dyDescent="0.25">
      <c r="A9" s="1" t="s">
        <v>4</v>
      </c>
      <c r="B9" s="10" t="s">
        <v>110</v>
      </c>
      <c r="C9" s="1" t="s">
        <v>161</v>
      </c>
      <c r="D9" s="1" t="s">
        <v>163</v>
      </c>
      <c r="E9" s="1" t="s">
        <v>162</v>
      </c>
    </row>
    <row r="10" spans="1:5" ht="19" x14ac:dyDescent="0.25">
      <c r="A10" s="1" t="s">
        <v>4</v>
      </c>
      <c r="B10" s="10" t="s">
        <v>111</v>
      </c>
      <c r="C10" s="1" t="s">
        <v>164</v>
      </c>
      <c r="D10" s="1" t="s">
        <v>160</v>
      </c>
      <c r="E10" s="1" t="s">
        <v>149</v>
      </c>
    </row>
    <row r="11" spans="1:5" ht="19" x14ac:dyDescent="0.25">
      <c r="A11" s="1" t="s">
        <v>4</v>
      </c>
      <c r="B11" s="10" t="s">
        <v>10</v>
      </c>
      <c r="C11" s="1" t="s">
        <v>155</v>
      </c>
      <c r="D11" s="1" t="s">
        <v>160</v>
      </c>
      <c r="E11" s="1" t="s">
        <v>151</v>
      </c>
    </row>
    <row r="12" spans="1:5" ht="19" x14ac:dyDescent="0.25">
      <c r="A12" s="1" t="s">
        <v>4</v>
      </c>
      <c r="B12" s="10" t="s">
        <v>11</v>
      </c>
      <c r="C12" s="1" t="s">
        <v>165</v>
      </c>
      <c r="D12" s="1" t="s">
        <v>148</v>
      </c>
      <c r="E12" s="1" t="s">
        <v>149</v>
      </c>
    </row>
    <row r="13" spans="1:5" ht="19" x14ac:dyDescent="0.25">
      <c r="A13" s="1" t="s">
        <v>4</v>
      </c>
      <c r="B13" s="10" t="s">
        <v>12</v>
      </c>
      <c r="C13" s="1" t="s">
        <v>166</v>
      </c>
      <c r="D13" s="1" t="s">
        <v>148</v>
      </c>
      <c r="E13" s="1" t="s">
        <v>149</v>
      </c>
    </row>
    <row r="14" spans="1:5" ht="19" x14ac:dyDescent="0.25">
      <c r="A14" s="1" t="s">
        <v>4</v>
      </c>
      <c r="B14" s="10" t="s">
        <v>115</v>
      </c>
      <c r="C14" s="1" t="s">
        <v>161</v>
      </c>
      <c r="D14" s="1" t="s">
        <v>160</v>
      </c>
      <c r="E14" s="1" t="s">
        <v>151</v>
      </c>
    </row>
    <row r="15" spans="1:5" ht="19" x14ac:dyDescent="0.25">
      <c r="A15" s="1" t="s">
        <v>4</v>
      </c>
      <c r="B15" s="10" t="s">
        <v>13</v>
      </c>
      <c r="C15" s="1" t="s">
        <v>167</v>
      </c>
      <c r="D15" s="1" t="s">
        <v>168</v>
      </c>
      <c r="E15" s="1" t="s">
        <v>149</v>
      </c>
    </row>
    <row r="16" spans="1:5" ht="19" x14ac:dyDescent="0.25">
      <c r="A16" s="1" t="s">
        <v>4</v>
      </c>
      <c r="B16" s="38" t="s">
        <v>14</v>
      </c>
      <c r="C16" s="1" t="s">
        <v>152</v>
      </c>
      <c r="D16" s="1" t="s">
        <v>148</v>
      </c>
      <c r="E16" s="1" t="s">
        <v>149</v>
      </c>
    </row>
    <row r="17" spans="1:5" ht="19" x14ac:dyDescent="0.25">
      <c r="A17" s="1" t="s">
        <v>4</v>
      </c>
      <c r="B17" s="10" t="s">
        <v>15</v>
      </c>
      <c r="C17" s="1" t="s">
        <v>161</v>
      </c>
      <c r="D17" s="1" t="s">
        <v>148</v>
      </c>
      <c r="E17" s="1" t="s">
        <v>149</v>
      </c>
    </row>
    <row r="18" spans="1:5" ht="19" x14ac:dyDescent="0.25">
      <c r="A18" s="1" t="s">
        <v>4</v>
      </c>
      <c r="B18" s="10" t="s">
        <v>16</v>
      </c>
      <c r="C18" s="1" t="s">
        <v>169</v>
      </c>
      <c r="D18" s="1" t="s">
        <v>148</v>
      </c>
      <c r="E18" s="1" t="s">
        <v>149</v>
      </c>
    </row>
    <row r="19" spans="1:5" ht="19" x14ac:dyDescent="0.25">
      <c r="A19" s="1" t="s">
        <v>4</v>
      </c>
      <c r="B19" s="10" t="s">
        <v>17</v>
      </c>
      <c r="C19" s="1" t="s">
        <v>170</v>
      </c>
      <c r="D19" s="1" t="s">
        <v>148</v>
      </c>
      <c r="E19" s="1" t="s">
        <v>149</v>
      </c>
    </row>
    <row r="20" spans="1:5" ht="19" x14ac:dyDescent="0.25">
      <c r="A20" s="1" t="s">
        <v>4</v>
      </c>
      <c r="B20" s="10" t="s">
        <v>18</v>
      </c>
      <c r="C20" s="1" t="s">
        <v>172</v>
      </c>
      <c r="D20" s="1" t="s">
        <v>171</v>
      </c>
      <c r="E20" s="1" t="s">
        <v>151</v>
      </c>
    </row>
    <row r="21" spans="1:5" ht="19" x14ac:dyDescent="0.25">
      <c r="A21" s="1" t="s">
        <v>4</v>
      </c>
      <c r="B21" s="10" t="s">
        <v>19</v>
      </c>
      <c r="C21" s="1" t="s">
        <v>150</v>
      </c>
      <c r="D21" s="1" t="s">
        <v>148</v>
      </c>
      <c r="E21" s="1" t="s">
        <v>149</v>
      </c>
    </row>
    <row r="22" spans="1:5" ht="19" x14ac:dyDescent="0.25">
      <c r="A22" s="1" t="s">
        <v>4</v>
      </c>
      <c r="B22" s="10" t="s">
        <v>20</v>
      </c>
      <c r="C22" s="1" t="s">
        <v>150</v>
      </c>
      <c r="D22" s="1" t="s">
        <v>173</v>
      </c>
      <c r="E22" s="1" t="s">
        <v>149</v>
      </c>
    </row>
    <row r="23" spans="1:5" ht="19" x14ac:dyDescent="0.25">
      <c r="A23" s="1" t="s">
        <v>4</v>
      </c>
      <c r="B23" s="10" t="s">
        <v>21</v>
      </c>
      <c r="C23" s="1" t="s">
        <v>155</v>
      </c>
      <c r="D23" s="1" t="s">
        <v>174</v>
      </c>
      <c r="E23" s="1" t="s">
        <v>151</v>
      </c>
    </row>
    <row r="24" spans="1:5" ht="19" x14ac:dyDescent="0.25">
      <c r="A24" s="1" t="s">
        <v>4</v>
      </c>
      <c r="B24" s="10" t="s">
        <v>176</v>
      </c>
      <c r="C24" s="1" t="s">
        <v>175</v>
      </c>
      <c r="D24" s="1" t="s">
        <v>160</v>
      </c>
      <c r="E24" s="1" t="s">
        <v>151</v>
      </c>
    </row>
    <row r="25" spans="1:5" ht="19" x14ac:dyDescent="0.25">
      <c r="A25" s="1" t="s">
        <v>4</v>
      </c>
      <c r="B25" s="10" t="s">
        <v>22</v>
      </c>
      <c r="C25" s="1" t="s">
        <v>165</v>
      </c>
      <c r="D25" s="1" t="s">
        <v>148</v>
      </c>
      <c r="E25" s="1" t="s">
        <v>151</v>
      </c>
    </row>
    <row r="26" spans="1:5" ht="19" x14ac:dyDescent="0.25">
      <c r="A26" s="1" t="s">
        <v>4</v>
      </c>
      <c r="B26" s="10" t="s">
        <v>23</v>
      </c>
      <c r="C26" s="1" t="s">
        <v>170</v>
      </c>
      <c r="D26" s="1" t="s">
        <v>160</v>
      </c>
      <c r="E26" s="1" t="s">
        <v>149</v>
      </c>
    </row>
    <row r="27" spans="1:5" ht="19" x14ac:dyDescent="0.25">
      <c r="A27" s="1" t="s">
        <v>4</v>
      </c>
      <c r="B27" s="10" t="s">
        <v>109</v>
      </c>
      <c r="C27" s="1" t="s">
        <v>177</v>
      </c>
      <c r="D27" s="1" t="s">
        <v>160</v>
      </c>
      <c r="E27" s="1" t="s">
        <v>162</v>
      </c>
    </row>
    <row r="28" spans="1:5" ht="19" x14ac:dyDescent="0.25">
      <c r="A28" s="1" t="s">
        <v>4</v>
      </c>
      <c r="B28" s="10" t="s">
        <v>24</v>
      </c>
      <c r="C28" s="1" t="s">
        <v>155</v>
      </c>
      <c r="D28" s="1" t="s">
        <v>168</v>
      </c>
      <c r="E28" s="1" t="s">
        <v>149</v>
      </c>
    </row>
    <row r="29" spans="1:5" ht="19" x14ac:dyDescent="0.25">
      <c r="A29" s="1" t="s">
        <v>4</v>
      </c>
      <c r="B29" s="10" t="s">
        <v>25</v>
      </c>
      <c r="C29" s="1" t="s">
        <v>178</v>
      </c>
      <c r="D29" s="1" t="s">
        <v>148</v>
      </c>
      <c r="E29" s="1" t="s">
        <v>149</v>
      </c>
    </row>
    <row r="30" spans="1:5" ht="19" x14ac:dyDescent="0.25">
      <c r="A30" s="1" t="s">
        <v>4</v>
      </c>
      <c r="B30" s="10" t="s">
        <v>26</v>
      </c>
      <c r="C30" s="1" t="s">
        <v>179</v>
      </c>
      <c r="D30" s="1" t="s">
        <v>148</v>
      </c>
      <c r="E30" s="1" t="s">
        <v>149</v>
      </c>
    </row>
    <row r="31" spans="1:5" ht="19" x14ac:dyDescent="0.25">
      <c r="A31" s="1" t="s">
        <v>4</v>
      </c>
      <c r="B31" s="10" t="s">
        <v>114</v>
      </c>
      <c r="C31" s="1" t="s">
        <v>165</v>
      </c>
      <c r="D31" s="1" t="s">
        <v>148</v>
      </c>
      <c r="E31" s="1" t="s">
        <v>151</v>
      </c>
    </row>
    <row r="32" spans="1:5" ht="19" x14ac:dyDescent="0.25">
      <c r="A32" s="1" t="s">
        <v>4</v>
      </c>
      <c r="B32" s="10" t="s">
        <v>27</v>
      </c>
      <c r="C32" s="1" t="s">
        <v>180</v>
      </c>
      <c r="D32" s="1" t="s">
        <v>181</v>
      </c>
      <c r="E32" s="1" t="s">
        <v>149</v>
      </c>
    </row>
    <row r="33" spans="1:5" ht="19" x14ac:dyDescent="0.25">
      <c r="A33" s="1" t="s">
        <v>4</v>
      </c>
      <c r="B33" s="10" t="s">
        <v>28</v>
      </c>
      <c r="C33" s="1" t="s">
        <v>182</v>
      </c>
      <c r="D33" s="1" t="s">
        <v>160</v>
      </c>
      <c r="E33" s="1" t="s">
        <v>149</v>
      </c>
    </row>
    <row r="34" spans="1:5" ht="19" x14ac:dyDescent="0.25">
      <c r="A34" s="1" t="s">
        <v>4</v>
      </c>
      <c r="B34" s="10" t="s">
        <v>141</v>
      </c>
      <c r="C34" s="1" t="s">
        <v>159</v>
      </c>
      <c r="D34" s="1" t="s">
        <v>160</v>
      </c>
      <c r="E34" s="1" t="s">
        <v>149</v>
      </c>
    </row>
    <row r="35" spans="1:5" ht="19" x14ac:dyDescent="0.25">
      <c r="A35" s="1" t="s">
        <v>4</v>
      </c>
      <c r="B35" s="10" t="s">
        <v>29</v>
      </c>
      <c r="C35" s="1" t="s">
        <v>183</v>
      </c>
      <c r="D35" s="1" t="s">
        <v>148</v>
      </c>
      <c r="E35" s="1" t="s">
        <v>151</v>
      </c>
    </row>
    <row r="36" spans="1:5" ht="19" x14ac:dyDescent="0.25">
      <c r="A36" s="1" t="s">
        <v>4</v>
      </c>
      <c r="B36" s="10" t="s">
        <v>30</v>
      </c>
      <c r="C36" s="1" t="s">
        <v>184</v>
      </c>
      <c r="D36" s="1" t="s">
        <v>168</v>
      </c>
      <c r="E36" s="1" t="s">
        <v>149</v>
      </c>
    </row>
    <row r="37" spans="1:5" ht="19" x14ac:dyDescent="0.25">
      <c r="A37" s="1" t="s">
        <v>4</v>
      </c>
      <c r="B37" s="10" t="s">
        <v>31</v>
      </c>
      <c r="C37" s="1" t="s">
        <v>154</v>
      </c>
      <c r="D37" s="1" t="s">
        <v>181</v>
      </c>
      <c r="E37" s="1" t="s">
        <v>149</v>
      </c>
    </row>
    <row r="38" spans="1:5" ht="19" x14ac:dyDescent="0.25">
      <c r="A38" s="1" t="s">
        <v>4</v>
      </c>
      <c r="B38" s="10" t="s">
        <v>32</v>
      </c>
      <c r="C38" s="1" t="s">
        <v>185</v>
      </c>
      <c r="D38" s="1" t="s">
        <v>148</v>
      </c>
      <c r="E38" s="1" t="s">
        <v>149</v>
      </c>
    </row>
    <row r="39" spans="1:5" ht="19" x14ac:dyDescent="0.25">
      <c r="A39" s="1" t="s">
        <v>4</v>
      </c>
      <c r="B39" s="10" t="s">
        <v>108</v>
      </c>
      <c r="C39" s="1" t="s">
        <v>147</v>
      </c>
      <c r="D39" s="1" t="s">
        <v>160</v>
      </c>
      <c r="E39" s="1" t="s">
        <v>149</v>
      </c>
    </row>
    <row r="40" spans="1:5" ht="19" x14ac:dyDescent="0.25">
      <c r="A40" s="1" t="s">
        <v>4</v>
      </c>
      <c r="B40" s="10" t="s">
        <v>33</v>
      </c>
      <c r="C40" s="1" t="s">
        <v>186</v>
      </c>
      <c r="D40" s="1" t="s">
        <v>187</v>
      </c>
      <c r="E40" s="1" t="s">
        <v>162</v>
      </c>
    </row>
    <row r="41" spans="1:5" ht="19" x14ac:dyDescent="0.25">
      <c r="A41" s="1" t="s">
        <v>4</v>
      </c>
      <c r="B41" s="10" t="s">
        <v>34</v>
      </c>
      <c r="C41" s="1" t="s">
        <v>188</v>
      </c>
      <c r="D41" s="1" t="s">
        <v>148</v>
      </c>
      <c r="E41" s="1" t="s">
        <v>149</v>
      </c>
    </row>
    <row r="42" spans="1:5" ht="19" x14ac:dyDescent="0.25">
      <c r="A42" s="37" t="s">
        <v>4</v>
      </c>
      <c r="B42" s="10" t="s">
        <v>54</v>
      </c>
      <c r="C42" s="1" t="s">
        <v>147</v>
      </c>
      <c r="D42" s="1" t="s">
        <v>196</v>
      </c>
      <c r="E42" s="1" t="s">
        <v>149</v>
      </c>
    </row>
    <row r="43" spans="1:5" ht="19" x14ac:dyDescent="0.25">
      <c r="A43" s="37" t="s">
        <v>4</v>
      </c>
      <c r="B43" s="10" t="s">
        <v>66</v>
      </c>
      <c r="C43" s="1" t="s">
        <v>179</v>
      </c>
      <c r="D43" s="1" t="s">
        <v>196</v>
      </c>
      <c r="E43" s="1" t="s">
        <v>149</v>
      </c>
    </row>
    <row r="44" spans="1:5" ht="19" x14ac:dyDescent="0.25">
      <c r="A44" s="37" t="s">
        <v>4</v>
      </c>
      <c r="B44" s="10" t="s">
        <v>68</v>
      </c>
      <c r="C44" s="1" t="s">
        <v>165</v>
      </c>
      <c r="D44" s="1" t="s">
        <v>196</v>
      </c>
      <c r="E44" s="1" t="s">
        <v>149</v>
      </c>
    </row>
    <row r="45" spans="1:5" ht="19" x14ac:dyDescent="0.25">
      <c r="A45" s="37" t="s">
        <v>4</v>
      </c>
      <c r="B45" s="10" t="s">
        <v>75</v>
      </c>
      <c r="C45" s="1" t="s">
        <v>185</v>
      </c>
      <c r="D45" s="1" t="s">
        <v>196</v>
      </c>
      <c r="E45" s="1" t="s">
        <v>149</v>
      </c>
    </row>
  </sheetData>
  <sortState xmlns:xlrd2="http://schemas.microsoft.com/office/spreadsheetml/2017/richdata2" ref="B2:E41">
    <sortCondition ref="B2:B41"/>
  </sortState>
  <hyperlinks>
    <hyperlink ref="B2" r:id="rId1" xr:uid="{8076F4E3-8CE0-CA4F-868A-598575C5DD19}"/>
    <hyperlink ref="B3" r:id="rId2" xr:uid="{14045F08-8CF1-7A45-847D-BEF29D3DE732}"/>
    <hyperlink ref="B4" r:id="rId3" xr:uid="{A1B90C7C-377D-A34B-BB62-5A2C99FF9A1A}"/>
    <hyperlink ref="B5" r:id="rId4" xr:uid="{A98BDBDD-712A-714C-9BFA-45A610EE4361}"/>
    <hyperlink ref="B6" r:id="rId5" xr:uid="{FAE5E6CA-5C6D-A649-A69C-485D7D2D7B97}"/>
    <hyperlink ref="B10" r:id="rId6" xr:uid="{C91C1E43-BB2D-CA47-98C3-4BC6600346AA}"/>
    <hyperlink ref="B7" r:id="rId7" xr:uid="{96D3397D-318C-F64B-AD23-71B01D924EB3}"/>
    <hyperlink ref="B8" r:id="rId8" xr:uid="{BBB0E02E-F45E-854C-9ADE-F6559D87AD7D}"/>
    <hyperlink ref="B9" r:id="rId9" xr:uid="{AD74BA5A-1944-8F44-BFF4-73184018201A}"/>
    <hyperlink ref="B11" r:id="rId10" xr:uid="{7C2AB674-B4BD-6D41-9D37-915AAC737799}"/>
    <hyperlink ref="B12" r:id="rId11" xr:uid="{660FC48B-A9D2-7B4C-8929-1A481E94EA65}"/>
    <hyperlink ref="B13" r:id="rId12" xr:uid="{7FDC9FB6-1703-6146-83CF-644E0CBAE9E7}"/>
    <hyperlink ref="B14" r:id="rId13" xr:uid="{EF00A0E7-3A93-2547-B7C6-D38874B1EA80}"/>
    <hyperlink ref="B15" r:id="rId14" xr:uid="{94EBFC3E-88D1-4247-99A6-F1ED548D1E9C}"/>
    <hyperlink ref="B18" r:id="rId15" xr:uid="{399282E6-DD5E-754C-93E5-DDF9190A80D8}"/>
    <hyperlink ref="B17" r:id="rId16" xr:uid="{91442AEA-80B1-9A42-8674-1DD96854ACAF}"/>
    <hyperlink ref="B19" r:id="rId17" xr:uid="{F86AD5B0-F9F8-CF4F-B0D0-8E0CD458E01D}"/>
    <hyperlink ref="B20" r:id="rId18" xr:uid="{1B1C73E9-694D-A14A-8AE6-16B7A86F6328}"/>
    <hyperlink ref="B21" r:id="rId19" xr:uid="{33C44655-5F0D-E940-98ED-4322E6639B78}"/>
    <hyperlink ref="B22" r:id="rId20" xr:uid="{88258165-20E6-954A-A4E3-92C6DB157A64}"/>
    <hyperlink ref="B23" r:id="rId21" xr:uid="{00879FE3-5E76-7348-B43D-91CEFF16459B}"/>
    <hyperlink ref="B24" r:id="rId22" display="LeBronze Alloys" xr:uid="{AE331637-0732-BB4C-B736-0C337638CF51}"/>
    <hyperlink ref="B25" r:id="rId23" xr:uid="{59B60E2E-F4FF-F449-92B1-F6EAA857A049}"/>
    <hyperlink ref="B26" r:id="rId24" xr:uid="{E863DE59-FA03-D644-AAA1-403B537F7140}"/>
    <hyperlink ref="B27" r:id="rId25" xr:uid="{121C5E6F-A380-3E4C-8060-9E2B150987A4}"/>
    <hyperlink ref="B28" r:id="rId26" xr:uid="{5983C412-ED6A-CE40-84D0-E18A15421386}"/>
    <hyperlink ref="B29" r:id="rId27" xr:uid="{4EDD5F76-04AD-9D48-9DFA-1F6B6C2DB828}"/>
    <hyperlink ref="B30" r:id="rId28" xr:uid="{FD6BF31E-15C9-FF43-922B-897F8850D6E3}"/>
    <hyperlink ref="B31" r:id="rId29" xr:uid="{6794F956-9701-AB42-87EB-6452BB6CBDEA}"/>
    <hyperlink ref="B32" r:id="rId30" xr:uid="{E826E8AF-9BC4-9545-BE64-369381FF5E5F}"/>
    <hyperlink ref="B33" r:id="rId31" xr:uid="{97C517EE-1D67-9D43-95F6-E79898811E05}"/>
    <hyperlink ref="B34" r:id="rId32" xr:uid="{A815ED92-119D-4C41-97E3-BB50528AF1B3}"/>
    <hyperlink ref="B35" r:id="rId33" xr:uid="{A85184C1-ADA1-1041-AFF3-FF64AF3A5B78}"/>
    <hyperlink ref="B36" r:id="rId34" xr:uid="{67ECC324-5024-5C42-819E-8914DBFB9FC9}"/>
    <hyperlink ref="B37" r:id="rId35" xr:uid="{739C8684-FC11-2B4D-A1D7-46D5DAB4A7D1}"/>
    <hyperlink ref="B38" r:id="rId36" xr:uid="{C5A8A0DB-87F2-7D4B-B239-921A3DF1280A}"/>
    <hyperlink ref="B39" r:id="rId37" xr:uid="{2F3C9D93-C242-5E48-B178-00B607504A9D}"/>
    <hyperlink ref="B40" r:id="rId38" xr:uid="{C44FBF2B-3DB1-8C49-B2A5-9153DCC359BF}"/>
    <hyperlink ref="B41" r:id="rId39" xr:uid="{F57B8AC2-1543-6046-AF9B-1F3483A10640}"/>
    <hyperlink ref="B16" r:id="rId40" xr:uid="{70899A53-2AAD-2647-A6BD-2332719EF9F6}"/>
    <hyperlink ref="B42" r:id="rId41" xr:uid="{E3EEA96C-71E0-A04B-B78A-CAB21A9B613D}"/>
    <hyperlink ref="B43" r:id="rId42" xr:uid="{35CE4E27-4A72-0548-86C3-983D5603BB97}"/>
    <hyperlink ref="B44" r:id="rId43" xr:uid="{219C7F0F-1AE4-FE46-99CB-2F4CF35BF182}"/>
    <hyperlink ref="B45" r:id="rId44" xr:uid="{C4607AE6-61B3-3343-B953-F6F3755D987D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</vt:lpstr>
      <vt:lpstr>Grandes Entreprises</vt:lpstr>
      <vt:lpstr>Grandes Entreprises -Liste</vt:lpstr>
      <vt:lpstr>ETI</vt:lpstr>
      <vt:lpstr>ETI-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2023-07-04T12:55:34Z</dcterms:created>
  <dcterms:modified xsi:type="dcterms:W3CDTF">2023-07-10T07:11:09Z</dcterms:modified>
</cp:coreProperties>
</file>